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C:\Users\user\Desktop\진로부트캠프\"/>
    </mc:Choice>
  </mc:AlternateContent>
  <xr:revisionPtr revIDLastSave="0" documentId="13_ncr:1_{1282D88B-B302-4BF3-B52E-7A9222E059BF}" xr6:coauthVersionLast="36" xr6:coauthVersionMax="47" xr10:uidLastSave="{00000000-0000-0000-0000-000000000000}"/>
  <bookViews>
    <workbookView xWindow="28680" yWindow="-120" windowWidth="29040" windowHeight="15720" firstSheet="1" activeTab="1" xr2:uid="{00000000-000D-0000-FFFF-FFFF00000000}"/>
  </bookViews>
  <sheets>
    <sheet name="진로부트캠프 리스트_250306" sheetId="2" state="hidden" r:id="rId1"/>
    <sheet name="진로부트캠프 리스트" sheetId="3" r:id="rId2"/>
    <sheet name="SupermetricsQueries" sheetId="13" state="hidden" r:id="rId3"/>
  </sheets>
  <definedNames>
    <definedName name="zsupermetrics_2JA3jNnJVA321LGylaOEBURAKWONBW">#REF!</definedName>
    <definedName name="zsupermetrics_forceRefresh">SupermetricsQueries!$H$4</definedName>
    <definedName name="zsupermetrics_nHg3hd1jrNF1fLg4cBzcetv6tpBwoa">#REF!</definedName>
    <definedName name="zsupermetrics_o7NhhOJbMVhJPGO9Eye2FrVLorS6l4">#REF!</definedName>
    <definedName name="zsupermetrics_refreshAll">SupermetricsQueries!$H$5</definedName>
    <definedName name="zsupermetrics_refreshAllSilent">SupermetricsQueries!$H$6</definedName>
  </definedNames>
  <calcPr calcId="191029"/>
  <customWorkbookViews>
    <customWorkbookView name="소희" guid="{269B7ECE-B33B-4661-BE02-659C2CC59791}" maximized="1" windowWidth="0" windowHeight="0" activeSheetId="0"/>
    <customWorkbookView name="필터 1" guid="{FD207DA3-CC37-493E-B78F-347ADD2E1B2B}" maximized="1" windowWidth="0" windowHeight="0" activeSheetId="0"/>
  </customWorkbookViews>
</workbook>
</file>

<file path=xl/calcChain.xml><?xml version="1.0" encoding="utf-8"?>
<calcChain xmlns="http://schemas.openxmlformats.org/spreadsheetml/2006/main">
  <c r="D23" i="13" l="1"/>
  <c r="D22" i="13"/>
  <c r="D21" i="13"/>
  <c r="E23" i="13"/>
  <c r="E22" i="13"/>
  <c r="E2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F19" authorId="0" shapeId="0" xr:uid="{00000000-0006-0000-0C00-000001000000}">
      <text>
        <r>
          <rPr>
            <sz val="10"/>
            <color rgb="FF000000"/>
            <rFont val="Arial"/>
            <family val="2"/>
            <scheme val="minor"/>
          </rPr>
          <t>Special settings for the query, possible values include:
SAMPLING_NOTE displays whether Google has sampled the results (only relevant for Google Analytics queries)
AVOID_SAMPLING tries to avoid Google's sampling, will slow down data fetching significantly (only relevant for Google Analytics queries)
NO_DIMENSIONS splits by the specified dimensions but doesn't display them
COMBINE_DIMENSIONS concatenates dimension values when multiple dimensions have been specified
SUM_ALL when specifying multiple profile/account IDs, this setting will sum all results together
INCLUDE_HEADERS will include headers in the data
NO_HEADERS won't include headers in the data</t>
        </r>
      </text>
    </comment>
    <comment ref="AU19" authorId="0" shapeId="0" xr:uid="{00000000-0006-0000-0C00-000002000000}">
      <text>
        <r>
          <rPr>
            <sz val="10"/>
            <color rgb="FF000000"/>
            <rFont val="Arial"/>
            <family val="2"/>
            <scheme val="minor"/>
          </rPr>
          <t>When the query is refreshed, the add-on will use the credentials of this account, unless it has been logged out, in which case the credentials of the currently logged in account will be used.</t>
        </r>
      </text>
    </comment>
  </commentList>
</comments>
</file>

<file path=xl/sharedStrings.xml><?xml version="1.0" encoding="utf-8"?>
<sst xmlns="http://schemas.openxmlformats.org/spreadsheetml/2006/main" count="952" uniqueCount="572">
  <si>
    <t>직무 분류</t>
  </si>
  <si>
    <t>세부 분류</t>
  </si>
  <si>
    <t>산업</t>
  </si>
  <si>
    <t>번호</t>
  </si>
  <si>
    <t>진로부트캠프 주제</t>
  </si>
  <si>
    <t>실무 과제</t>
  </si>
  <si>
    <t>상세페이지</t>
  </si>
  <si>
    <t>IT/SW</t>
  </si>
  <si>
    <t>데이터베이스(DB)</t>
  </si>
  <si>
    <t>커머스</t>
  </si>
  <si>
    <t>데이터 엔지니어의 모든 실무 유형과 취업전략</t>
  </si>
  <si>
    <t>로컬에 MySQL 설치하고 데이터 업로드하기</t>
  </si>
  <si>
    <t>https://comento.kr/edu/learn/camp/detail-G2137</t>
  </si>
  <si>
    <t>빅데이터</t>
  </si>
  <si>
    <t>IT</t>
  </si>
  <si>
    <t>빅데이터 분석? 실무 비지니스 처럼 한 번, 분석해보자.</t>
  </si>
  <si>
    <t>빅데이터 분석 계획 수립</t>
  </si>
  <si>
    <t>https://comento.kr/edu/learn/camp/detail-G2138</t>
  </si>
  <si>
    <t>데이터분석 실무자와 빅데이터 인프라부터 데이터 분석 경험하기</t>
  </si>
  <si>
    <t>데이터 구조 파악 및 데이터에 대한 기본 정보 추출(탐색적 데이터 분석)</t>
  </si>
  <si>
    <t>https://comento.kr/edu/learn/camp/detail-G2372</t>
  </si>
  <si>
    <t>데이터</t>
  </si>
  <si>
    <t>SQL 입문부터 활용까지 - 데이터 분석 보고서 작성과 대시보드 개발</t>
  </si>
  <si>
    <t>데이터 분석 계획서 작성</t>
  </si>
  <si>
    <t>https://comento.kr/edu/learn/camp/detail-G2141</t>
  </si>
  <si>
    <t>보안</t>
  </si>
  <si>
    <t>현업 보안 담당자와 함께 정보보안, 개인정보 보호 실무체험하기</t>
  </si>
  <si>
    <t>연간 보안업무 수행 계획서 작성</t>
  </si>
  <si>
    <t>https://comento.kr/edu/learn/camp/detail-G2374</t>
  </si>
  <si>
    <t>전산</t>
  </si>
  <si>
    <t>서버, 네트워크 등을 관리하는 '전산관리' 직무 이해하기</t>
  </si>
  <si>
    <t>H사의 윈도우 서버 Active Directory(AD)를 개설하여 임직원들 컴퓨터를 통제하자</t>
  </si>
  <si>
    <t>https://comento.kr/edu/learn/camp/detail-G2139</t>
  </si>
  <si>
    <t>SW개발</t>
  </si>
  <si>
    <t>IT 대기업 현업 개발자와 함께 하는 백엔드 개발 실무</t>
  </si>
  <si>
    <t>프런트엔드 개발자와 백엔드 개발자의 업무 협의 방법 이해</t>
  </si>
  <si>
    <t>https://comento.kr/edu/learn/camp/detail-G2135</t>
  </si>
  <si>
    <t>기획부터 개발까지 한 번에 경험하는 나에게 맞는 직무 체험</t>
  </si>
  <si>
    <t>업무 요청자의 요구조건을 분석하고 기획안을 작성하세요.</t>
  </si>
  <si>
    <t>https://comento.kr/edu/learn/camp/detail-G2180</t>
  </si>
  <si>
    <t>IT 8개 직무 기초체험으로 나에게 맞는 적성 찾고 기술역량 키우기</t>
  </si>
  <si>
    <t>웹 서버 구축으로 개발자와 엔지니어 구분하여 실무하기</t>
  </si>
  <si>
    <t>https://comento.kr/edu/learn/camp/detail-G2780</t>
  </si>
  <si>
    <t>MD/상품기획</t>
  </si>
  <si>
    <t>MD</t>
  </si>
  <si>
    <t>패션</t>
  </si>
  <si>
    <t>브랜드 분석부터 판매율관리까지 패션MD 실무 A to Z</t>
  </si>
  <si>
    <t>브랜드 포지셔닝 분석</t>
  </si>
  <si>
    <t>https://comento.kr/edu/learn/camp/detail-G2183</t>
  </si>
  <si>
    <t>식음료</t>
  </si>
  <si>
    <t>상품개발 및 프로모션 운영으로 이커머스 MD 직무 이해하기</t>
  </si>
  <si>
    <t>협력사 매출 분석 및 성장 방안 수립</t>
  </si>
  <si>
    <t>https://comento.kr/edu/learn/camp/detail-G2184</t>
  </si>
  <si>
    <t>BM</t>
  </si>
  <si>
    <t>뷰티/생활</t>
  </si>
  <si>
    <t>대기업 10년차 뷰티BM과 함께하는 상품 기획 실무 &amp; 포트폴리오 만들기</t>
  </si>
  <si>
    <t>브랜드와의 만남</t>
  </si>
  <si>
    <t>https://comento.kr/edu/learn/camp/detail-G3790</t>
  </si>
  <si>
    <t>건설/기계/기술</t>
  </si>
  <si>
    <t>안전</t>
  </si>
  <si>
    <t>조선</t>
  </si>
  <si>
    <t>안전관리자의 핵심 업무 : 안전경영시스템 및 PSM 이해하기</t>
  </si>
  <si>
    <t>작업표준의 개념을 알고 실습해 봅시다.(경험위주)</t>
  </si>
  <si>
    <t>https://comento.kr/edu/learn/camp/detail-G2102</t>
  </si>
  <si>
    <t>현장, 시공, 감리, 공무</t>
  </si>
  <si>
    <t>건설/중공업</t>
  </si>
  <si>
    <t>현장 시공, 품질, 안전 실무부터 건설사업 수주까지! 건설 사업 실무!</t>
  </si>
  <si>
    <t>해외건설사업 수행 준비</t>
  </si>
  <si>
    <t>https://comento.kr/edu/learn/camp/detail-G2103</t>
  </si>
  <si>
    <t>조경</t>
  </si>
  <si>
    <t>자격증과 학교공부로 알기 어려운 조경 실무</t>
  </si>
  <si>
    <t>조경 도면에 대한 이해</t>
  </si>
  <si>
    <t>https://comento.kr/edu/learn/camp/detail-G2373</t>
  </si>
  <si>
    <t>전기</t>
  </si>
  <si>
    <t>EPC 플랜트 전기설계자와 함께 실무 체험하기</t>
  </si>
  <si>
    <t>Load List 작성 및 Load list를 활용한 변압기 및 전력용 콘덴서 용량 계산</t>
  </si>
  <si>
    <t>https://comento.kr/edu/learn/camp/detail-G2500</t>
  </si>
  <si>
    <t>공기업</t>
  </si>
  <si>
    <t>대한민국의 전기 서비스 품질 관리 실무로 전력 공기업 직무 체험</t>
  </si>
  <si>
    <t>시기별 정전 유발 원인들에는 무엇이 있을까</t>
  </si>
  <si>
    <t>https://comento.kr/edu/learn/camp/detail-G2535</t>
  </si>
  <si>
    <t>경영/사무/행정</t>
  </si>
  <si>
    <t>사무행정</t>
  </si>
  <si>
    <t>정부/공공기관</t>
  </si>
  <si>
    <t>연간 예산 10조 규모의 공공기관 실무자와 함께하는 기획,행정 업무 이해</t>
  </si>
  <si>
    <t>부서장 핵심과제 제출을 위한 문서작성 및 내부기안</t>
  </si>
  <si>
    <t>https://comento.kr/edu/learn/camp/detail-G2104</t>
  </si>
  <si>
    <t>재무</t>
  </si>
  <si>
    <t>유통/물류</t>
  </si>
  <si>
    <t>회계전표 검수부터 결산보고 및 감사까지. 재무회계실전 스프링보드 점핑!</t>
  </si>
  <si>
    <t>전표검수 및 적격증빙수취여부 파악</t>
  </si>
  <si>
    <t>https://comento.kr/edu/learn/camp/detail-G2157</t>
  </si>
  <si>
    <t>회계</t>
  </si>
  <si>
    <t>회계/컨설팅</t>
  </si>
  <si>
    <t>회계법인 직무 체험 : 급여, 원천세, 부가세 신고, 세무검토 등</t>
  </si>
  <si>
    <t>급여와 4대보험</t>
  </si>
  <si>
    <t>https://comento.kr/edu/learn/camp/detail-G2106</t>
  </si>
  <si>
    <t>에너지/화학</t>
  </si>
  <si>
    <t>비상경계 출신 대기업 현직자가 알려주는 회계,세무 실무</t>
  </si>
  <si>
    <t>결산의 이해</t>
  </si>
  <si>
    <t>https://comento.kr/edu/learn/camp/detail-G2158</t>
  </si>
  <si>
    <t>제약/바이오</t>
  </si>
  <si>
    <t>찐하게 경험해보는 세무회계 올인원! : 부가가치세, 원천세, 지방세</t>
  </si>
  <si>
    <t>원천세: 각 거래별 세목확인 및 회계처리 방안 제시</t>
  </si>
  <si>
    <t>https://comento.kr/edu/learn/camp/detail-G2498</t>
  </si>
  <si>
    <t>국제협력</t>
  </si>
  <si>
    <t>비영리</t>
  </si>
  <si>
    <t>현직 국제기구 애널리스트와 실무 경험하기</t>
  </si>
  <si>
    <t>국가 리서치 및 분석</t>
  </si>
  <si>
    <t>https://comento.kr/edu/learn/camp/detail-G3594</t>
  </si>
  <si>
    <t>광고/홍보</t>
  </si>
  <si>
    <t>광고</t>
  </si>
  <si>
    <t>광고/마케팅</t>
  </si>
  <si>
    <t>브랜드 캠페인 전략부터 크리에이티브 기획까지, 마케팅기획 A to Z</t>
  </si>
  <si>
    <t>클라이언트의 문제를 해결할 캠페인 방향을 담은 브리프 작성하기</t>
  </si>
  <si>
    <t>https://comento.kr/edu/learn/camp/detail-G2165</t>
  </si>
  <si>
    <t>구매</t>
  </si>
  <si>
    <t>반도체</t>
  </si>
  <si>
    <t>제조업 구매 직무 현직자에게 배우는 구매 직무가 하는 일, 그리고 역량!</t>
  </si>
  <si>
    <t>B 품목의 납품 협력사 선정 및 해당 사유에 대해 보고하기</t>
  </si>
  <si>
    <t>https://comento.kr/edu/learn/camp/detail-G2107</t>
  </si>
  <si>
    <t>구매 직무의 모든 것, 현직자와 함께 A to Z 경험하기</t>
  </si>
  <si>
    <t>업체 평가 및 제안하기</t>
  </si>
  <si>
    <t>https://comento.kr/edu/learn/camp/detail-G3695</t>
  </si>
  <si>
    <t>금융/은행/보험</t>
  </si>
  <si>
    <t>금융</t>
  </si>
  <si>
    <t>금융공기업 심사역이 되어 대한민국의 수출기업들을 직접 지원해보기</t>
  </si>
  <si>
    <t>코로나, 수출감소 등 외부적 요인으로 인한 수출감소에 대한 정책금융 지원방안 제안서 작성</t>
  </si>
  <si>
    <t>https://comento.kr/edu/learn/camp/detail-G2417</t>
  </si>
  <si>
    <t>IB</t>
  </si>
  <si>
    <t>심사역이 현업에서 진행하는 투자, 심사 프로세스 체험하기</t>
  </si>
  <si>
    <t>스크리닝 리포트 작성</t>
  </si>
  <si>
    <t>https://comento.kr/edu/learn/camp/detail-G2478</t>
  </si>
  <si>
    <t>금융영업</t>
  </si>
  <si>
    <t>카드</t>
  </si>
  <si>
    <t>자소서에 활용할 수 있는 '금융영업' 기초 지식 및 실무 체험</t>
  </si>
  <si>
    <t>신규 가맹을 위한 기획안 작성</t>
  </si>
  <si>
    <t>https://comento.kr/edu/learn/camp/detail-G2479</t>
  </si>
  <si>
    <t>부동산개발</t>
  </si>
  <si>
    <t>부동산 개발, 사업성 및 리스크 분석 등 부동산 개발 실무 직접 체험하기</t>
  </si>
  <si>
    <t>부동산 개발의 입지 조사</t>
  </si>
  <si>
    <t>https://comento.kr/edu/learn/camp/detail-G2541</t>
  </si>
  <si>
    <t>기획</t>
  </si>
  <si>
    <t>서비스기획</t>
  </si>
  <si>
    <t>서비스 기획자로 살아보기 : 서비스 분석부터 기획안 작성까지</t>
  </si>
  <si>
    <t>서비스 분석하기</t>
  </si>
  <si>
    <t>https://comento.kr/edu/learn/camp/detail-G2421</t>
  </si>
  <si>
    <t>문화기획</t>
  </si>
  <si>
    <t>컨벤션 기획자 멘토와 함께하는 유일무이한 행사기획자 기초 다지기</t>
  </si>
  <si>
    <t>내 아이디어를 제안서에 담아내기</t>
  </si>
  <si>
    <t>https://comento.kr/edu/learn/camp/detail-G2477</t>
  </si>
  <si>
    <t>디자인</t>
  </si>
  <si>
    <t>현직 대기업 브랜드 경험 디자이너와 함께 '브랜드 디자인' 실무 경험하기</t>
  </si>
  <si>
    <t>고객초청행사 브랜드 경험 설계를 위한 분석을 진행해주세요.</t>
  </si>
  <si>
    <t>https://comento.kr/edu/learn/camp/detail-G2161</t>
  </si>
  <si>
    <t>UI/UX</t>
  </si>
  <si>
    <t>스타트업에서 대기업까지, 현직자와 함께 실무 워크플로우 UXUI 프로젝트</t>
  </si>
  <si>
    <t>[서비스 구축1] 서비스 리서치</t>
  </si>
  <si>
    <t>https://comento.kr/edu/learn/camp/detail-G2186</t>
  </si>
  <si>
    <t>제품디자인</t>
  </si>
  <si>
    <t>제품 컨셉을 충분히 보여주는 화장품 패키지 디자인 실무 체험</t>
  </si>
  <si>
    <t>제품 디자인 일정 수립 및 컨셉 보드 작성</t>
  </si>
  <si>
    <t>https://comento.kr/edu/learn/camp/detail-G2418</t>
  </si>
  <si>
    <t>마케팅</t>
  </si>
  <si>
    <t>콘텐츠마케팅</t>
  </si>
  <si>
    <t>이것이 찐현실 콘텐츠 마케팅 실무! 병아리 콘텐츠 마케터 캠프</t>
  </si>
  <si>
    <t>브랜드 SNS 콘텐츠 기획</t>
  </si>
  <si>
    <t>https://comento.kr/edu/learn/camp/detail-G2153</t>
  </si>
  <si>
    <t>브랜드마케팅</t>
  </si>
  <si>
    <t>소비재 브랜드 마케터가 되어 마케팅, 광고, 고객관리 전략 세우기</t>
  </si>
  <si>
    <t>좋아하는 브랜드 또는 제품을 선택하여 시장, 타겟고객 및 4P를 분석 개선안 제시</t>
  </si>
  <si>
    <t>https://comento.kr/edu/learn/camp/detail-G2108</t>
  </si>
  <si>
    <t>금융사 재직자와 함께하는 SNS 채널 브랜드 마케팅 실무</t>
  </si>
  <si>
    <t>SNS 브랜드 컨텐츠 사례 조사 및 전략 방향 설정</t>
  </si>
  <si>
    <t>https://comento.kr/edu/learn/camp/detail-G2162</t>
  </si>
  <si>
    <t>미디어</t>
  </si>
  <si>
    <t>글로벌 미디어 마케터와 함께하는 브랜드 마케팅 실무</t>
  </si>
  <si>
    <t>캐릭터 활성화 마케팅을 위한 분석과 타깃 설정</t>
  </si>
  <si>
    <t>https://comento.kr/edu/learn/camp/detail-G2163</t>
  </si>
  <si>
    <t>이커머스마케팅</t>
  </si>
  <si>
    <t>국내 1등 식품기업의 이커머스 마케터와 함께 진짜 이커머스 실무 체험하기</t>
  </si>
  <si>
    <t>이커머스 시장의 이해와 체인 별 특성 조사 분석 하기</t>
  </si>
  <si>
    <t>https://comento.kr/edu/learn/camp/detail-G2169</t>
  </si>
  <si>
    <t>PD</t>
  </si>
  <si>
    <t>영화/콘텐츠</t>
  </si>
  <si>
    <t>영화 드라마 기획, 제작 PD 실무</t>
  </si>
  <si>
    <t>영화의 기획(Development)</t>
  </si>
  <si>
    <t>https://comento.kr/edu/learn/camp/detail-G2602</t>
  </si>
  <si>
    <t>생산/제조</t>
  </si>
  <si>
    <t>공정설계</t>
  </si>
  <si>
    <t>Global EPC사 현직자와 함께 하는 공정설계 실무</t>
  </si>
  <si>
    <t>B Unit의 후속 설계부서를 대상으로 공정 설명회를 진행</t>
  </si>
  <si>
    <t>https://comento.kr/edu/learn/camp/detail-G2125</t>
  </si>
  <si>
    <t>공정기술</t>
  </si>
  <si>
    <t>반도체 Photo공정기술 Engineer의 필수 지식 및 업무 체험해보기</t>
  </si>
  <si>
    <t>Pattern Size (CD) 열화 발생에 대한 원인 분석 및 해결 제시</t>
  </si>
  <si>
    <t>https://comento.kr/edu/learn/camp/detail-G2437</t>
  </si>
  <si>
    <t>반도체 ETCH 공정기술 엔지니어가 들려주는 생생한 ETCH 현업이야기</t>
  </si>
  <si>
    <t>반도체 공정의 흐름을 알아야 하는 이유가 뭘까? - 문제 원인 분석의 걸음마</t>
  </si>
  <si>
    <t>https://comento.kr/edu/learn/camp/detail-G2596</t>
  </si>
  <si>
    <t>공정관리</t>
  </si>
  <si>
    <t>화학공장 공정관리 엔지니어의 역할 그리고 Trouble shooting</t>
  </si>
  <si>
    <t>담당하고 있는 공정의 문제점을 해결하라,생산공정의 Trouble shooting</t>
  </si>
  <si>
    <t>https://comento.kr/edu/learn/camp/detail-G2124</t>
  </si>
  <si>
    <t>국내 반도체 대기업 출신 엔지니어와 패키징 공정 실무 체험하기</t>
  </si>
  <si>
    <t>공정 변수들이 제품에 미치는 영향, 실험계획법(DOE)에 따라 실험 계획하기</t>
  </si>
  <si>
    <t>https://comento.kr/edu/learn/camp/detail-G2606</t>
  </si>
  <si>
    <t>설비</t>
  </si>
  <si>
    <t>자동차</t>
  </si>
  <si>
    <t>80년 전통 제조업 현직자의 설비보전, 설비기술 업무 경험</t>
  </si>
  <si>
    <t>작년과 예산 및 올해 예산 목표에 맞는 2023년 사업계획 작성</t>
  </si>
  <si>
    <t>https://comento.kr/edu/learn/camp/detail-G2599</t>
  </si>
  <si>
    <t>설비기술</t>
  </si>
  <si>
    <t>S 반도체사 출신 멘토와 함께하는 설비엔지니어 직무 현장체험</t>
  </si>
  <si>
    <t>설비엔지니어 직무체험(Hardware 중심)</t>
  </si>
  <si>
    <t>https://comento.kr/edu/learn/camp/detail-G2127</t>
  </si>
  <si>
    <t>외국계 반도체기업 멘토와 함께 Field Service 엔지니어 체험하기</t>
  </si>
  <si>
    <t>장비 일일 유지보수 (Daily) - OJT 및 Daily Report 작성</t>
  </si>
  <si>
    <t>https://comento.kr/edu/learn/camp/detail-G2604</t>
  </si>
  <si>
    <t>생산관리</t>
  </si>
  <si>
    <t>정유/석유화학/소재 생산관리 현직자와 함께 하는 공정 분석/개선</t>
  </si>
  <si>
    <t>미션카트의 공정을 분석하여, '공정 개선 포인트' 3가지 이상 발굴하기</t>
  </si>
  <si>
    <t>https://comento.kr/edu/learn/camp/detail-G2126</t>
  </si>
  <si>
    <t>CS 엔지니어</t>
  </si>
  <si>
    <t>반도체 장비 CS 엔지니어 직무체험 : 설비 전반 업무와 클린 공정 이해</t>
  </si>
  <si>
    <t>설비 Alarm 발생 시 해결하는 방법 찾기</t>
  </si>
  <si>
    <t>https://comento.kr/edu/learn/camp/detail-G2605</t>
  </si>
  <si>
    <t>외국계 CS Engineer 현직자와 Photo 공정 on-site 현장 업무 느껴보기</t>
  </si>
  <si>
    <t>설비 Production 진행 중 HW(Hardware) or SW(Software) Issue 발생 시에 Handling 방법</t>
  </si>
  <si>
    <t>https://comento.kr/edu/learn/camp/detail-G2607</t>
  </si>
  <si>
    <t>연구개발</t>
  </si>
  <si>
    <t>설계</t>
  </si>
  <si>
    <t>CHIP설계의 모든 것! 아날로그/디지털/레이아웃 회로설계 직무 이해하기</t>
  </si>
  <si>
    <t>아날로그 회로설계 - Rail-to-Rail Amp 설계</t>
  </si>
  <si>
    <t>https://comento.kr/edu/learn/camp/detail-G2130</t>
  </si>
  <si>
    <t>배터리(2차 전지) 연구개발 실무 과제를 통한 이론적/현장적 기본 지식 함양하기</t>
  </si>
  <si>
    <t>배터리 성능 향상 또는 안전성 개선을 위한 아이디어 도출</t>
  </si>
  <si>
    <t>https://comento.kr/edu/learn/camp/detail-G2433</t>
  </si>
  <si>
    <t>제제연구팀 출신 현직자와 함께 제약회사 연구개발 실무 체험하기</t>
  </si>
  <si>
    <t>Generic 제품 개발 관련 보고서 작성</t>
  </si>
  <si>
    <t>https://comento.kr/edu/learn/camp/detail-G2475</t>
  </si>
  <si>
    <t>화장품 연구원의 실무는 무엇일까요? 제품 전성분 작성부터 신제형 제안까지</t>
  </si>
  <si>
    <t>제품 전성분 작성하기</t>
  </si>
  <si>
    <t>https://comento.kr/edu/learn/camp/detail-G2501</t>
  </si>
  <si>
    <t>영업/고객상담</t>
  </si>
  <si>
    <t>영업</t>
  </si>
  <si>
    <t>입고 제품 현장조사, 판매 행사기획으로 배우는 식품회사 영업 실무</t>
  </si>
  <si>
    <t>식품회사 선정 및 거래처 입고 제품 현장조사</t>
  </si>
  <si>
    <t>https://comento.kr/edu/learn/camp/detail-G2132</t>
  </si>
  <si>
    <t>여행사</t>
  </si>
  <si>
    <t>기초 자료 분석을 통한 프로모션 기획으로 매출향상하는 영업 실무 체험</t>
  </si>
  <si>
    <t>거래처 매출 성장 방안 및 신규 거래처 발굴 보고서 작성</t>
  </si>
  <si>
    <t>https://comento.kr/edu/learn/camp/detail-G2172</t>
  </si>
  <si>
    <t>대기업 현직자와 함께 'B2B기술영업 &amp; B2C영업관리' 두마리 토끼잡기</t>
  </si>
  <si>
    <t>B2C 영업관리 - 상권 분석과 기존 매장 관리</t>
  </si>
  <si>
    <t>https://comento.kr/edu/learn/camp/detail-G2598</t>
  </si>
  <si>
    <t>영업관리</t>
  </si>
  <si>
    <t>백화점 영업 관리 직무 체험하기 : 실제 현장 답사부터 상사 보고까지</t>
  </si>
  <si>
    <t>영업 관리자의 시각으로 현장 바라보기</t>
  </si>
  <si>
    <t>https://comento.kr/edu/learn/camp/detail-G2174</t>
  </si>
  <si>
    <t>영업관리/MD</t>
  </si>
  <si>
    <t>백화점 유통, 브랜드 영업관리 취업준비생이 반드시 갖춰야 할 실무 경험</t>
  </si>
  <si>
    <t>상품(주력, 인기) 분석 및 VMD, 인테리어 연출 분석</t>
  </si>
  <si>
    <t>https://comento.kr/edu/learn/camp/detail-G2152</t>
  </si>
  <si>
    <t>해외영업</t>
  </si>
  <si>
    <t>해외영업 담당자의 실무 체험하기 : 신규 거래처 발굴부터 오더 주문까지</t>
  </si>
  <si>
    <t>신규처 발굴을 위한 거래처 발송 영문이메일 작성</t>
  </si>
  <si>
    <t>https://comento.kr/edu/learn/camp/detail-G2438</t>
  </si>
  <si>
    <t>유통/물류/무역</t>
  </si>
  <si>
    <t>무역</t>
  </si>
  <si>
    <t>무역 프로세스 완벽 이해하기 : 서류 작성부터 클레임 대처까지</t>
  </si>
  <si>
    <t>도착지 파트너와의 견적 작성</t>
  </si>
  <si>
    <t>https://comento.kr/edu/learn/camp/detail-G2133</t>
  </si>
  <si>
    <t>인사총무</t>
  </si>
  <si>
    <t>인사</t>
  </si>
  <si>
    <t>HR팀장에게 인사업무를 배우고 실제적인 인사기획을 해보기</t>
  </si>
  <si>
    <t>최근 사회 및 조직 내 이슈가 되는 워라벨, 주52시간 근무제, MZ세대에 대한 분석 결과 보고</t>
  </si>
  <si>
    <t>https://comento.kr/edu/learn/camp/detail-G2176</t>
  </si>
  <si>
    <t>품질</t>
  </si>
  <si>
    <t>선행품질</t>
  </si>
  <si>
    <t>2차전지 품질 직무 체험하기 : 선행품질 검증부터 불량 분석까지</t>
  </si>
  <si>
    <t>선행품질 검증 강화 방안 이해</t>
  </si>
  <si>
    <t>https://comento.kr/edu/learn/camp/detail-G2134</t>
  </si>
  <si>
    <t>GMP 전체를 보는 눈과 핵심 개념으로 제약공장 품질(QA/QC)업무알기</t>
  </si>
  <si>
    <t>Data integrity 관리</t>
  </si>
  <si>
    <t>https://comento.kr/edu/learn/camp/detail-G2143</t>
  </si>
  <si>
    <t>외국계 반도체 대기업 현직자와 함께하는 품질 실무 A to Z</t>
  </si>
  <si>
    <t>반도체 산업의 이해와 반도체 공정에 따른 세부 산업과 품질 업무</t>
  </si>
  <si>
    <t>https://comento.kr/edu/learn/camp/detail-G2394</t>
  </si>
  <si>
    <t>S전자 반도체 품질 직무 체험 : 8대 공정, 사고 Tracking 실무</t>
  </si>
  <si>
    <t>반도체 8대 공정에 대한 이해(직무 기본 역량 향상)</t>
  </si>
  <si>
    <t>https://comento.kr/edu/learn/camp/detail-G2178</t>
  </si>
  <si>
    <t>품질관리</t>
  </si>
  <si>
    <t>식품 품질관리 팀장과 함께하는 신입사원 실무 체험기</t>
  </si>
  <si>
    <t>식품 축산물 등 관계 법령, 고시, 인증, 영업 형태 파악</t>
  </si>
  <si>
    <t>https://comento.kr/edu/learn/camp/detail-G2179</t>
  </si>
  <si>
    <t>실무 체험을 통해 제약회사 품질관리, 분석연구원(학사급) 차이점 알아보기</t>
  </si>
  <si>
    <t>미국 약전을 보고 국내 방식으로 기준 및 시험방법 작성해보기</t>
  </si>
  <si>
    <t>https://comento.kr/edu/learn/camp/detail-G2208</t>
  </si>
  <si>
    <t>제약/바이오 대기업 현직자와 함께하는 품질관리 직무 완벽 이해</t>
  </si>
  <si>
    <t>바이오의약품 공정에 대한 이해</t>
  </si>
  <si>
    <t>https://comento.kr/edu/learn/camp/detail-G2144</t>
  </si>
  <si>
    <t>제약업계 품질관리 직무체험 : 분석기기의 원리부터 DI 이슈까지</t>
  </si>
  <si>
    <t>DATA integrity 이슈 관련 업무</t>
  </si>
  <si>
    <t>https://comento.kr/edu/learn/camp/detail-G2145</t>
  </si>
  <si>
    <t>품질보증</t>
  </si>
  <si>
    <t>자동차 전장사업 품질 베테랑과 함께하는 품질보증 실무 체험!</t>
  </si>
  <si>
    <t>품질직무에 대한 기본적인 이해</t>
  </si>
  <si>
    <t>https://comento.kr/edu/learn/camp/detail-G2177</t>
  </si>
  <si>
    <t>항공</t>
  </si>
  <si>
    <t>항공정비</t>
  </si>
  <si>
    <t>정비 매뉴얼 해독, A CHECK 수행 등으로 배우는 항공정비 실무</t>
  </si>
  <si>
    <t>자신 생각하는 항공기 안전과 항공기의 1차 조종면이란? 그리고 항공기 정비사란?</t>
  </si>
  <si>
    <t>https://comento.kr/edu/learn/camp/detail-G2603</t>
  </si>
  <si>
    <t>비고</t>
  </si>
  <si>
    <t>웹개발</t>
  </si>
  <si>
    <t>프론트엔드 현직자와 함께하는 개발 직무 A to Z</t>
  </si>
  <si>
    <t>개발 환경 구축 및 현업을 경험하기 위한 기본 지식 학습</t>
  </si>
  <si>
    <t>인공지능</t>
  </si>
  <si>
    <t>현직 인공지능 엔지니어와 함께하는 AI 에이전트 개발의 모든 것</t>
  </si>
  <si>
    <t>고객의 문제를 도식화 하고 해결책을 구체화 하기</t>
  </si>
  <si>
    <t>프론트·백엔드·DevOps·데이터, 나에게 맞는 직무 찾기</t>
  </si>
  <si>
    <t>SW 개발 7가지 직무 실무 체험</t>
  </si>
  <si>
    <t>자율주행 로봇부터 자동차까지, 대기업 SW개발 현직자와 실무 경험하기</t>
  </si>
  <si>
    <t>환경 선정 : 자율주행 대상 및 프로젝트 환경 선정</t>
  </si>
  <si>
    <t>현직 AI 엔지니어와 실전 Computer Vision : Git부터 AI 모델링까지</t>
  </si>
  <si>
    <t>Git 활용 및 픽셀 단위 이미지 처리 실습</t>
  </si>
  <si>
    <t>SCM</t>
  </si>
  <si>
    <t>제조업</t>
  </si>
  <si>
    <t>반도체설비회사 SCM 직무 현직자에게 배우는 SCM 지원 가이드라인 업무</t>
  </si>
  <si>
    <t>출고리스트/발주리스트 작성</t>
  </si>
  <si>
    <t>안전관리자 실무 체험하기 : 위험성 평가, 현장 안전진단 등</t>
  </si>
  <si>
    <t>산업안전보건법과 중대재해처벌법 주요변경사항 사업주 보고</t>
  </si>
  <si>
    <t>석유화학 공장 전기엔지니어 직무 체험하기</t>
  </si>
  <si>
    <t>공공기관 공통 행정업무를 중심으로 사무행정 직무 핵심 파악하기</t>
  </si>
  <si>
    <t>전직원 대상 체육행사 계획(안) 수립</t>
  </si>
  <si>
    <t>입사 첫날부터 활용할 수 있는 재무 실무</t>
  </si>
  <si>
    <t>회계 전표와 자료 관리의 이해</t>
  </si>
  <si>
    <t>ESG</t>
  </si>
  <si>
    <t>교육/출판</t>
  </si>
  <si>
    <t>전략적 ESG : 지속 가능성 과제를 성장 기회로 전환</t>
  </si>
  <si>
    <t>GRI 인덱스를 통해 우리 기업 내부 이슈 30개 선정 → 기업 경쟁사 및 동종업계 지속가능경영보고서 및 전략 벤치마킹</t>
  </si>
  <si>
    <t>RA(기업분석)</t>
  </si>
  <si>
    <t>공연기획/마케팅</t>
  </si>
  <si>
    <t>문화/공연</t>
  </si>
  <si>
    <t>공연기획서 작성을 통해 공연기획, 마케팅 실무 체험하기</t>
  </si>
  <si>
    <t>문화예술 단체/기관/회사 선정과 환경 분석</t>
  </si>
  <si>
    <t>게임기획</t>
  </si>
  <si>
    <t>게임</t>
  </si>
  <si>
    <t>실무자와 함께 게임 시스템 기획의 기초 맛보기</t>
  </si>
  <si>
    <t>디테일한 개선안으로 발전</t>
  </si>
  <si>
    <t>인쇄, 출판, 편집</t>
  </si>
  <si>
    <t>교육출판업 편집자 직무 : 교재 편집 기획, 체제 구성, 교정, 교열 등</t>
  </si>
  <si>
    <t>신간 교재 편집 기획안 작성하기</t>
  </si>
  <si>
    <t>대기업 석유화학 회사 공정 엔지니어 실무 체험</t>
  </si>
  <si>
    <t>담당 공정에 대하여 정확히 파악하기!</t>
  </si>
  <si>
    <t>현업 툴 실습! 석사 출신 반도체 증착 공정 엔지니어와 실무 수행하기</t>
  </si>
  <si>
    <t>Uniformity 열화 발생에 대한 원인 분석 및 해결 제시</t>
  </si>
  <si>
    <t>"제품의 주인" 공정설계 Process Integration 직무 체험</t>
  </si>
  <si>
    <t>공정설계도(Process Flow) 작성</t>
  </si>
  <si>
    <t>공정제조기술</t>
  </si>
  <si>
    <t>국내 일류 두 반도체 회사 출신 멘토와의 양산기술&amp;설비엔지니어 직무체험</t>
  </si>
  <si>
    <t>신규 장비 Set-up을 위한 Task 일정 관리 업무 진행</t>
  </si>
  <si>
    <t>현직 외국계 반도체 CS엔지니어와 Trouble Shooting 진짜 실무 경험하기</t>
  </si>
  <si>
    <t>양산장비에서 발생한 문제 해결 아이디어 제시</t>
  </si>
  <si>
    <t>연료전지, 수소제조용 촉매 과제를 통해 연구개발 직무 이해하기</t>
  </si>
  <si>
    <t>촉매 개발에 있어 필요한 인자 브레인스토밍</t>
  </si>
  <si>
    <t>대기업 해외영업 담당자와 실무체험 : 신규 거래처 발굴부터 수주(오더) 입력까지</t>
  </si>
  <si>
    <t>10년차 이상 무역 직무 경력자와 함께하는 무역 실무 체험 A to Z</t>
  </si>
  <si>
    <t>Quotation / Firm offer / offer sheet 해독하고 작성해보기</t>
  </si>
  <si>
    <t>현직 인사 담당자가 함께하는 진짜 HR 실무 경험해보기</t>
  </si>
  <si>
    <t>정규직 전환형 인턴 채용안 보고</t>
  </si>
  <si>
    <t>바이오/제약 회사의 품질관리 담당자가 되어 직무 체험하기!</t>
  </si>
  <si>
    <t>미생물 한도시험 &amp; 무균시험에 대한 이해</t>
  </si>
  <si>
    <t>Supermetrics Queries</t>
  </si>
  <si>
    <t>All the queries created by Supermetrics are stored here, each in its own row.</t>
  </si>
  <si>
    <t>On this sheet you can:</t>
  </si>
  <si>
    <t>1. Modify the parameters of a query. Any changes will be visible when you run a refresh.</t>
  </si>
  <si>
    <t>2. Remove a query by deleting its row</t>
  </si>
  <si>
    <t>Asia/Tokyo</t>
  </si>
  <si>
    <t>3. Add new queries: type a range address and query parameters, leave the query ID empty. The query will be added when you run a refresh. (Of course, it's much easier to use the sidebar to add new queries.)</t>
  </si>
  <si>
    <t>Queries are stored with the authentication of the original user that created the query. If you want to transfer a query to the currently active Google Sheets user, delete its query ID from column A and run a refresh. For complete instructions on transferring queries, see https://support.supermetrics.com/support/solutions/articles/19000050074-how-can-i-transfer-queries-from-one-user-to-another-</t>
  </si>
  <si>
    <t>Don't delete or rename this sheet. If you delete or rename it, your existing queries can no longer be refreshed. Hiding the sheet is OK. Also, don't delete any rows above row 21.</t>
  </si>
  <si>
    <t>Query ID</t>
  </si>
  <si>
    <t>Sheet name</t>
  </si>
  <si>
    <t>Range address</t>
  </si>
  <si>
    <t>Created</t>
  </si>
  <si>
    <t>Updated</t>
  </si>
  <si>
    <t>Last status</t>
  </si>
  <si>
    <t>Last refresh ID</t>
  </si>
  <si>
    <t>Results contain sampled data</t>
  </si>
  <si>
    <t>Execution time (sec)</t>
  </si>
  <si>
    <t>Object type</t>
  </si>
  <si>
    <t>Linked chart ID</t>
  </si>
  <si>
    <t>Data source</t>
  </si>
  <si>
    <t>Date range type</t>
  </si>
  <si>
    <t>Start date</t>
  </si>
  <si>
    <t>End date</t>
  </si>
  <si>
    <t>Compare to</t>
  </si>
  <si>
    <t>Comparison value type</t>
  </si>
  <si>
    <t>Accounts/views</t>
  </si>
  <si>
    <t>Metrics</t>
  </si>
  <si>
    <t>Dimensions</t>
  </si>
  <si>
    <t>Pivot dimensions</t>
  </si>
  <si>
    <t>Filters</t>
  </si>
  <si>
    <t>Segment ID</t>
  </si>
  <si>
    <t>Sort</t>
  </si>
  <si>
    <t>Max rows</t>
  </si>
  <si>
    <t>Max pivot categories</t>
  </si>
  <si>
    <t>Special settings</t>
  </si>
  <si>
    <t>Other parameters</t>
  </si>
  <si>
    <t>Result type</t>
  </si>
  <si>
    <t>Language/country</t>
  </si>
  <si>
    <t>Translate to</t>
  </si>
  <si>
    <t>SQL</t>
  </si>
  <si>
    <t>Database name</t>
  </si>
  <si>
    <t>Range address (static)</t>
  </si>
  <si>
    <t>Report type</t>
  </si>
  <si>
    <t>Highlight with colour</t>
  </si>
  <si>
    <t>Refresh with user account</t>
  </si>
  <si>
    <t>Returned data</t>
  </si>
  <si>
    <t>Refresh button number</t>
  </si>
  <si>
    <t>paramsID</t>
  </si>
  <si>
    <t>ssID</t>
  </si>
  <si>
    <t>sheetName</t>
  </si>
  <si>
    <t>rangeAddress</t>
  </si>
  <si>
    <t>created</t>
  </si>
  <si>
    <t>updated</t>
  </si>
  <si>
    <t>lastStatus</t>
  </si>
  <si>
    <t>lastqueryID</t>
  </si>
  <si>
    <t>sampled</t>
  </si>
  <si>
    <t>runtime_sec</t>
  </si>
  <si>
    <t>objType</t>
  </si>
  <si>
    <t>linkedChartID</t>
  </si>
  <si>
    <t>dataSource</t>
  </si>
  <si>
    <t>dateRangeType</t>
  </si>
  <si>
    <t>startDateString</t>
  </si>
  <si>
    <t>endDateString</t>
  </si>
  <si>
    <t>comp</t>
  </si>
  <si>
    <t>cvt</t>
  </si>
  <si>
    <t>profiles</t>
  </si>
  <si>
    <t>metrics</t>
  </si>
  <si>
    <t>dimensions</t>
  </si>
  <si>
    <t>sd</t>
  </si>
  <si>
    <t>filterArr</t>
  </si>
  <si>
    <t>segment</t>
  </si>
  <si>
    <t>sort</t>
  </si>
  <si>
    <t>maxResults</t>
  </si>
  <si>
    <t>maxCategories</t>
  </si>
  <si>
    <t>specialSettings</t>
  </si>
  <si>
    <t>otherParams</t>
  </si>
  <si>
    <t>sds_result_type</t>
  </si>
  <si>
    <t>sds_lang</t>
  </si>
  <si>
    <t>sds_tolang</t>
  </si>
  <si>
    <t>sql</t>
  </si>
  <si>
    <t>db_name</t>
  </si>
  <si>
    <t>rangeAddressStatic</t>
  </si>
  <si>
    <t>rt</t>
  </si>
  <si>
    <t>scopeMZ</t>
  </si>
  <si>
    <t>sortMZ</t>
  </si>
  <si>
    <t>condform</t>
  </si>
  <si>
    <t>authUser</t>
  </si>
  <si>
    <t>metaDataToUser</t>
  </si>
  <si>
    <t>refreshButtonNumber</t>
  </si>
  <si>
    <t>o7NhhOJbMVhJPGO9Eye2FrVLorS6l4</t>
  </si>
  <si>
    <t>Refreshed successfully by trigger 5mMGL4jBFWrHmU_RDNbxJ0xocceaVf</t>
  </si>
  <si>
    <t>TABLE</t>
  </si>
  <si>
    <t>DB</t>
  </si>
  <si>
    <t>today</t>
  </si>
  <si>
    <t>[]</t>
  </si>
  <si>
    <t>{}</t>
  </si>
  <si>
    <t>select esi.created_at, ec.no "camp_no", ec.start_date, esi.url, esi.pw, ec.progress from edu_camp ec
    left join edu_slack_invites esi on esi.camp_no = ec.no
where start_date &gt; '9999-0-0' and esi.created_at is not null
order by esi.created_at desc</t>
  </si>
  <si>
    <t>mentoring30</t>
  </si>
  <si>
    <t>[Supermetrics]자율일정 오카방'!A1:F331</t>
  </si>
  <si>
    <t>comento (mentoring30) i66CVCZDKuVeugEVo87Hwg==</t>
  </si>
  <si>
    <t>2JA3jNnJVA321LGylaOEBURAKWONBW</t>
  </si>
  <si>
    <t>SELECT DISTINCT EC.group_no AS "그룹번호", EC.created_at AS "개설일", EC.no AS "캠프번호", EC.progress AS progress, ECG.mentor_no AS "멘토번호", ECG.title AS "캠프제목", EM.real_name AS "멘토명", 
(SELECT COUNT(*) FROM edu_applicant EA WHERE EC.NO = EA.camp_no AND EA.state = 1 and EA.pay_state=1) AS "신청자수"
FROM edu_camp EC
LEFT JOIN edu_applicant EA ON EA.camp_no = EC.no
LEFT JOIN edu_camp_group ECG ON EC.group_no = ECG.no
LEFT JOIN edu_mentor EM ON ECG.mentor_no = EM.no 
WHERE EC.start_date &gt;= '9998-01-01 00:00:00.000'
AND ECG.type = 'default'
order by EC.created_at desc</t>
  </si>
  <si>
    <t>[Supermetrics]자율일정캠프 리스트'!A1:H203</t>
  </si>
  <si>
    <t>nHg3hd1jrNF1fLg4cBzcetv6tpBwoa</t>
  </si>
  <si>
    <t>SELECT `edu_camp`.`group_no` AS `group_no`, `edu_camp`.`no` AS `no`, `edu_camp`.`person_limit` AS `person_limit`, `edu_camp`.`progress` AS `progress`, `edu_camp_group`.`mentor_no` AS `edu_camp_group__mentor_no`, `edu_camp_group`.`title` AS `edu_camp_group__title`, `edu_camp_group`.`updated_at` AS `edu_camp_group__updated_at`, `edu_camp_group`.`track` AS `edu_camp_group__track`, `edu_camp_group`.`industry` AS `edu_camp_group__industry`, `edu_camp_group`.`top_category` AS `edu_camp_group__top_category`, `edu_camp_group`.`mid_category` AS `edu_camp_group__mid_category`, `edu_mentor`.`real_name` AS `edu_mentor__real_name`
FROM `edu_camp`
LEFT JOIN `edu_camp_group` `edu_camp_group` ON `edu_camp`.`group_no` = `edu_camp_group`.`no` LEFT JOIN `edu_mentor` `edu_mentor` ON `edu_camp_group`.`mentor_no` = `edu_mentor`.`no`
WHERE `edu_camp_group`.`type` = 'path'
ORDER BY `edu_camp_group`.`updated_at` DESC</t>
  </si>
  <si>
    <t>[Supermetrics]진로부트캠프 리스트'!A1:L193</t>
  </si>
  <si>
    <t>데이터베이스(DB)</t>
    <phoneticPr fontId="15" type="noConversion"/>
  </si>
  <si>
    <t>※ 일부 캠프는 변동될 수 있음</t>
    <phoneticPr fontId="15" type="noConversion"/>
  </si>
  <si>
    <r>
      <t>https://comento.kr/edu/path/learn/ITSW/</t>
    </r>
    <r>
      <rPr>
        <sz val="11"/>
        <color theme="1"/>
        <rFont val="Arial"/>
        <family val="3"/>
        <charset val="129"/>
        <scheme val="minor"/>
      </rPr>
      <t>데이터베이스</t>
    </r>
    <r>
      <rPr>
        <sz val="11"/>
        <color theme="1"/>
        <rFont val="Arial"/>
        <family val="2"/>
        <scheme val="minor"/>
      </rPr>
      <t>DB-G2137</t>
    </r>
  </si>
  <si>
    <r>
      <t>https://comento.kr/edu/path/learn/ITSW/</t>
    </r>
    <r>
      <rPr>
        <sz val="11"/>
        <color theme="1"/>
        <rFont val="Arial"/>
        <family val="3"/>
        <charset val="129"/>
        <scheme val="minor"/>
      </rPr>
      <t>보안</t>
    </r>
    <r>
      <rPr>
        <sz val="11"/>
        <color theme="1"/>
        <rFont val="Arial"/>
        <family val="2"/>
        <scheme val="minor"/>
      </rPr>
      <t>-G2374</t>
    </r>
  </si>
  <si>
    <r>
      <t>https://comento.kr/edu/path/learn/ITSW/</t>
    </r>
    <r>
      <rPr>
        <sz val="11"/>
        <color theme="1"/>
        <rFont val="Arial"/>
        <family val="3"/>
        <charset val="129"/>
        <scheme val="minor"/>
      </rPr>
      <t>빅데이터</t>
    </r>
    <r>
      <rPr>
        <sz val="11"/>
        <color theme="1"/>
        <rFont val="Arial"/>
        <family val="2"/>
        <scheme val="minor"/>
      </rPr>
      <t>-G2138</t>
    </r>
  </si>
  <si>
    <r>
      <t>https://comento.kr/edu/path/learn/ITSW/</t>
    </r>
    <r>
      <rPr>
        <sz val="11"/>
        <color theme="1"/>
        <rFont val="Arial"/>
        <family val="3"/>
        <charset val="129"/>
        <scheme val="minor"/>
      </rPr>
      <t>웹개발</t>
    </r>
    <r>
      <rPr>
        <sz val="11"/>
        <color theme="1"/>
        <rFont val="Arial"/>
        <family val="2"/>
        <scheme val="minor"/>
      </rPr>
      <t>-G4280</t>
    </r>
  </si>
  <si>
    <r>
      <t>https://comento.kr/edu/path/learn/ITSW/</t>
    </r>
    <r>
      <rPr>
        <sz val="11"/>
        <color theme="1"/>
        <rFont val="Arial"/>
        <family val="3"/>
        <charset val="129"/>
        <scheme val="minor"/>
      </rPr>
      <t>인공지능</t>
    </r>
    <r>
      <rPr>
        <sz val="11"/>
        <color theme="1"/>
        <rFont val="Arial"/>
        <family val="2"/>
        <scheme val="minor"/>
      </rPr>
      <t>-G4283</t>
    </r>
  </si>
  <si>
    <r>
      <t>https://comento.kr/edu/path/learn/ITSW/</t>
    </r>
    <r>
      <rPr>
        <sz val="11"/>
        <color theme="1"/>
        <rFont val="Arial"/>
        <family val="3"/>
        <charset val="129"/>
        <scheme val="minor"/>
      </rPr>
      <t>전산</t>
    </r>
    <r>
      <rPr>
        <sz val="11"/>
        <color theme="1"/>
        <rFont val="Arial"/>
        <family val="2"/>
        <scheme val="minor"/>
      </rPr>
      <t>-G2139</t>
    </r>
  </si>
  <si>
    <r>
      <t>https://comento.kr/edu/path/learn/ITSW/SW</t>
    </r>
    <r>
      <rPr>
        <sz val="11"/>
        <color theme="1"/>
        <rFont val="Arial"/>
        <family val="3"/>
        <charset val="129"/>
        <scheme val="minor"/>
      </rPr>
      <t>개발</t>
    </r>
    <r>
      <rPr>
        <sz val="11"/>
        <color theme="1"/>
        <rFont val="Arial"/>
        <family val="2"/>
        <scheme val="minor"/>
      </rPr>
      <t>-G2135</t>
    </r>
  </si>
  <si>
    <r>
      <t>https://comento.kr/edu/path/learn/ITSW/SW</t>
    </r>
    <r>
      <rPr>
        <sz val="11"/>
        <color theme="1"/>
        <rFont val="Arial"/>
        <family val="3"/>
        <charset val="129"/>
        <scheme val="minor"/>
      </rPr>
      <t>개발</t>
    </r>
    <r>
      <rPr>
        <sz val="11"/>
        <color theme="1"/>
        <rFont val="Arial"/>
        <family val="2"/>
        <scheme val="minor"/>
      </rPr>
      <t>-G2180</t>
    </r>
  </si>
  <si>
    <r>
      <t>https://comento.kr/edu/path/learn/ITSW/SW</t>
    </r>
    <r>
      <rPr>
        <sz val="11"/>
        <color theme="1"/>
        <rFont val="Arial"/>
        <family val="3"/>
        <charset val="129"/>
        <scheme val="minor"/>
      </rPr>
      <t>개발</t>
    </r>
    <r>
      <rPr>
        <sz val="11"/>
        <color theme="1"/>
        <rFont val="Arial"/>
        <family val="2"/>
        <scheme val="minor"/>
      </rPr>
      <t>-G4278</t>
    </r>
  </si>
  <si>
    <r>
      <t>https://comento.kr/edu/path/learn/ITSW/SW</t>
    </r>
    <r>
      <rPr>
        <sz val="11"/>
        <color theme="1"/>
        <rFont val="Arial"/>
        <family val="3"/>
        <charset val="129"/>
        <scheme val="minor"/>
      </rPr>
      <t>개발</t>
    </r>
    <r>
      <rPr>
        <sz val="11"/>
        <color theme="1"/>
        <rFont val="Arial"/>
        <family val="2"/>
        <scheme val="minor"/>
      </rPr>
      <t>-G4285</t>
    </r>
  </si>
  <si>
    <r>
      <t>https://comento.kr/edu/path/learn/MD</t>
    </r>
    <r>
      <rPr>
        <sz val="11"/>
        <color theme="1"/>
        <rFont val="Arial"/>
        <family val="3"/>
        <charset val="129"/>
        <scheme val="minor"/>
      </rPr>
      <t>상품기획</t>
    </r>
    <r>
      <rPr>
        <sz val="11"/>
        <color theme="1"/>
        <rFont val="Arial"/>
        <family val="2"/>
        <scheme val="minor"/>
      </rPr>
      <t>/MD-G2184</t>
    </r>
  </si>
  <si>
    <r>
      <t>https://comento.kr/edu/path/learn/</t>
    </r>
    <r>
      <rPr>
        <sz val="11"/>
        <color theme="1"/>
        <rFont val="Arial"/>
        <family val="3"/>
        <charset val="129"/>
        <scheme val="minor"/>
      </rPr>
      <t>건설기계기술</t>
    </r>
    <r>
      <rPr>
        <sz val="11"/>
        <color theme="1"/>
        <rFont val="Arial"/>
        <family val="2"/>
        <scheme val="minor"/>
      </rPr>
      <t>/</t>
    </r>
    <r>
      <rPr>
        <sz val="11"/>
        <color theme="1"/>
        <rFont val="Arial"/>
        <family val="3"/>
        <charset val="129"/>
        <scheme val="minor"/>
      </rPr>
      <t>안전</t>
    </r>
    <r>
      <rPr>
        <sz val="11"/>
        <color theme="1"/>
        <rFont val="Arial"/>
        <family val="2"/>
        <scheme val="minor"/>
      </rPr>
      <t>-G4275</t>
    </r>
  </si>
  <si>
    <r>
      <t>https://comento.kr/edu/path/learn/</t>
    </r>
    <r>
      <rPr>
        <sz val="11"/>
        <color theme="1"/>
        <rFont val="Arial"/>
        <family val="3"/>
        <charset val="129"/>
        <scheme val="minor"/>
      </rPr>
      <t>건설기계기술</t>
    </r>
    <r>
      <rPr>
        <sz val="11"/>
        <color theme="1"/>
        <rFont val="Arial"/>
        <family val="2"/>
        <scheme val="minor"/>
      </rPr>
      <t>/</t>
    </r>
    <r>
      <rPr>
        <sz val="11"/>
        <color theme="1"/>
        <rFont val="Arial"/>
        <family val="3"/>
        <charset val="129"/>
        <scheme val="minor"/>
      </rPr>
      <t>안전</t>
    </r>
    <r>
      <rPr>
        <sz val="11"/>
        <color theme="1"/>
        <rFont val="Arial"/>
        <family val="2"/>
        <scheme val="minor"/>
      </rPr>
      <t>-G2102</t>
    </r>
  </si>
  <si>
    <r>
      <t>https://comento.kr/edu/path/learn/</t>
    </r>
    <r>
      <rPr>
        <sz val="11"/>
        <color theme="1"/>
        <rFont val="Arial"/>
        <family val="3"/>
        <charset val="129"/>
        <scheme val="minor"/>
      </rPr>
      <t>건설기계기술</t>
    </r>
    <r>
      <rPr>
        <sz val="11"/>
        <color theme="1"/>
        <rFont val="Arial"/>
        <family val="2"/>
        <scheme val="minor"/>
      </rPr>
      <t>/</t>
    </r>
    <r>
      <rPr>
        <sz val="11"/>
        <color theme="1"/>
        <rFont val="Arial"/>
        <family val="3"/>
        <charset val="129"/>
        <scheme val="minor"/>
      </rPr>
      <t>전기</t>
    </r>
    <r>
      <rPr>
        <sz val="11"/>
        <color theme="1"/>
        <rFont val="Arial"/>
        <family val="2"/>
        <scheme val="minor"/>
      </rPr>
      <t>-G2500</t>
    </r>
  </si>
  <si>
    <r>
      <t>https://comento.kr/edu/path/learn/</t>
    </r>
    <r>
      <rPr>
        <sz val="11"/>
        <color theme="1"/>
        <rFont val="Arial"/>
        <family val="3"/>
        <charset val="129"/>
        <scheme val="minor"/>
      </rPr>
      <t>건설기계기술</t>
    </r>
    <r>
      <rPr>
        <sz val="11"/>
        <color theme="1"/>
        <rFont val="Arial"/>
        <family val="2"/>
        <scheme val="minor"/>
      </rPr>
      <t>/</t>
    </r>
    <r>
      <rPr>
        <sz val="11"/>
        <color theme="1"/>
        <rFont val="Arial"/>
        <family val="3"/>
        <charset val="129"/>
        <scheme val="minor"/>
      </rPr>
      <t>전기</t>
    </r>
    <r>
      <rPr>
        <sz val="11"/>
        <color theme="1"/>
        <rFont val="Arial"/>
        <family val="2"/>
        <scheme val="minor"/>
      </rPr>
      <t>-G2535</t>
    </r>
  </si>
  <si>
    <r>
      <t>https://comento.kr/edu/path/learn/</t>
    </r>
    <r>
      <rPr>
        <sz val="11"/>
        <color theme="1"/>
        <rFont val="Arial"/>
        <family val="3"/>
        <charset val="129"/>
        <scheme val="minor"/>
      </rPr>
      <t>건설기계기술</t>
    </r>
    <r>
      <rPr>
        <sz val="11"/>
        <color theme="1"/>
        <rFont val="Arial"/>
        <family val="2"/>
        <scheme val="minor"/>
      </rPr>
      <t>/</t>
    </r>
    <r>
      <rPr>
        <sz val="11"/>
        <color theme="1"/>
        <rFont val="Arial"/>
        <family val="3"/>
        <charset val="129"/>
        <scheme val="minor"/>
      </rPr>
      <t>전기</t>
    </r>
    <r>
      <rPr>
        <sz val="11"/>
        <color theme="1"/>
        <rFont val="Arial"/>
        <family val="2"/>
        <scheme val="minor"/>
      </rPr>
      <t>-G2600</t>
    </r>
  </si>
  <si>
    <r>
      <t>https://comento.kr/edu/path/learn/</t>
    </r>
    <r>
      <rPr>
        <sz val="11"/>
        <color theme="1"/>
        <rFont val="Arial"/>
        <family val="3"/>
        <charset val="129"/>
        <scheme val="minor"/>
      </rPr>
      <t>건설기계기술</t>
    </r>
    <r>
      <rPr>
        <sz val="11"/>
        <color theme="1"/>
        <rFont val="Arial"/>
        <family val="2"/>
        <scheme val="minor"/>
      </rPr>
      <t>/</t>
    </r>
    <r>
      <rPr>
        <sz val="11"/>
        <color theme="1"/>
        <rFont val="Arial"/>
        <family val="3"/>
        <charset val="129"/>
        <scheme val="minor"/>
      </rPr>
      <t>조경</t>
    </r>
    <r>
      <rPr>
        <sz val="11"/>
        <color theme="1"/>
        <rFont val="Arial"/>
        <family val="2"/>
        <scheme val="minor"/>
      </rPr>
      <t>-G2373</t>
    </r>
  </si>
  <si>
    <r>
      <t>https://comento.kr/edu/path/learn/</t>
    </r>
    <r>
      <rPr>
        <sz val="11"/>
        <color theme="1"/>
        <rFont val="Arial"/>
        <family val="3"/>
        <charset val="129"/>
        <scheme val="minor"/>
      </rPr>
      <t>건설기계기술</t>
    </r>
    <r>
      <rPr>
        <sz val="11"/>
        <color theme="1"/>
        <rFont val="Arial"/>
        <family val="2"/>
        <scheme val="minor"/>
      </rPr>
      <t>/</t>
    </r>
    <r>
      <rPr>
        <sz val="11"/>
        <color theme="1"/>
        <rFont val="Arial"/>
        <family val="3"/>
        <charset val="129"/>
        <scheme val="minor"/>
      </rPr>
      <t>현장시공감리공무</t>
    </r>
    <r>
      <rPr>
        <sz val="11"/>
        <color theme="1"/>
        <rFont val="Arial"/>
        <family val="2"/>
        <scheme val="minor"/>
      </rPr>
      <t>-G2103</t>
    </r>
  </si>
  <si>
    <r>
      <t>https://comento.kr/edu/path/learn/</t>
    </r>
    <r>
      <rPr>
        <sz val="11"/>
        <color theme="1"/>
        <rFont val="Arial"/>
        <family val="3"/>
        <charset val="129"/>
        <scheme val="minor"/>
      </rPr>
      <t>경영사무행정</t>
    </r>
    <r>
      <rPr>
        <sz val="11"/>
        <color theme="1"/>
        <rFont val="Arial"/>
        <family val="2"/>
        <scheme val="minor"/>
      </rPr>
      <t>/</t>
    </r>
    <r>
      <rPr>
        <sz val="11"/>
        <color theme="1"/>
        <rFont val="Arial"/>
        <family val="3"/>
        <charset val="129"/>
        <scheme val="minor"/>
      </rPr>
      <t>사무행정</t>
    </r>
    <r>
      <rPr>
        <sz val="11"/>
        <color theme="1"/>
        <rFont val="Arial"/>
        <family val="2"/>
        <scheme val="minor"/>
      </rPr>
      <t>-G2104</t>
    </r>
  </si>
  <si>
    <r>
      <t>https://comento.kr/edu/path/learn/</t>
    </r>
    <r>
      <rPr>
        <sz val="11"/>
        <color theme="1"/>
        <rFont val="Arial"/>
        <family val="3"/>
        <charset val="129"/>
        <scheme val="minor"/>
      </rPr>
      <t>경영사무행정</t>
    </r>
    <r>
      <rPr>
        <sz val="11"/>
        <color theme="1"/>
        <rFont val="Arial"/>
        <family val="2"/>
        <scheme val="minor"/>
      </rPr>
      <t>/</t>
    </r>
    <r>
      <rPr>
        <sz val="11"/>
        <color theme="1"/>
        <rFont val="Arial"/>
        <family val="3"/>
        <charset val="129"/>
        <scheme val="minor"/>
      </rPr>
      <t>사무행정</t>
    </r>
    <r>
      <rPr>
        <sz val="11"/>
        <color theme="1"/>
        <rFont val="Arial"/>
        <family val="2"/>
        <scheme val="minor"/>
      </rPr>
      <t>-G4268</t>
    </r>
  </si>
  <si>
    <r>
      <t>https://comento.kr/edu/path/learn/</t>
    </r>
    <r>
      <rPr>
        <sz val="11"/>
        <color theme="1"/>
        <rFont val="Arial"/>
        <family val="3"/>
        <charset val="129"/>
        <scheme val="minor"/>
      </rPr>
      <t>경영사무행정</t>
    </r>
    <r>
      <rPr>
        <sz val="11"/>
        <color theme="1"/>
        <rFont val="Arial"/>
        <family val="2"/>
        <scheme val="minor"/>
      </rPr>
      <t>/</t>
    </r>
    <r>
      <rPr>
        <sz val="11"/>
        <color theme="1"/>
        <rFont val="Arial"/>
        <family val="3"/>
        <charset val="129"/>
        <scheme val="minor"/>
      </rPr>
      <t>재무</t>
    </r>
    <r>
      <rPr>
        <sz val="11"/>
        <color theme="1"/>
        <rFont val="Arial"/>
        <family val="2"/>
        <scheme val="minor"/>
      </rPr>
      <t>-G2157</t>
    </r>
  </si>
  <si>
    <r>
      <t>https://comento.kr/edu/path/learn/</t>
    </r>
    <r>
      <rPr>
        <sz val="11"/>
        <color theme="1"/>
        <rFont val="Arial"/>
        <family val="3"/>
        <charset val="129"/>
        <scheme val="minor"/>
      </rPr>
      <t>경영사무행정</t>
    </r>
    <r>
      <rPr>
        <sz val="11"/>
        <color theme="1"/>
        <rFont val="Arial"/>
        <family val="2"/>
        <scheme val="minor"/>
      </rPr>
      <t>/</t>
    </r>
    <r>
      <rPr>
        <sz val="11"/>
        <color theme="1"/>
        <rFont val="Arial"/>
        <family val="3"/>
        <charset val="129"/>
        <scheme val="minor"/>
      </rPr>
      <t>재무</t>
    </r>
    <r>
      <rPr>
        <sz val="11"/>
        <color theme="1"/>
        <rFont val="Arial"/>
        <family val="2"/>
        <scheme val="minor"/>
      </rPr>
      <t>-G4277</t>
    </r>
  </si>
  <si>
    <r>
      <t>https://comento.kr/edu/path/learn/</t>
    </r>
    <r>
      <rPr>
        <sz val="11"/>
        <color theme="1"/>
        <rFont val="Arial"/>
        <family val="3"/>
        <charset val="129"/>
        <scheme val="minor"/>
      </rPr>
      <t>경영사무행정</t>
    </r>
    <r>
      <rPr>
        <sz val="11"/>
        <color theme="1"/>
        <rFont val="Arial"/>
        <family val="2"/>
        <scheme val="minor"/>
      </rPr>
      <t>/</t>
    </r>
    <r>
      <rPr>
        <sz val="11"/>
        <color theme="1"/>
        <rFont val="Arial"/>
        <family val="3"/>
        <charset val="129"/>
        <scheme val="minor"/>
      </rPr>
      <t>회계</t>
    </r>
    <r>
      <rPr>
        <sz val="11"/>
        <color theme="1"/>
        <rFont val="Arial"/>
        <family val="2"/>
        <scheme val="minor"/>
      </rPr>
      <t>-G2106</t>
    </r>
  </si>
  <si>
    <r>
      <t>https://comento.kr/edu/path/learn/</t>
    </r>
    <r>
      <rPr>
        <sz val="11"/>
        <color theme="1"/>
        <rFont val="Arial"/>
        <family val="3"/>
        <charset val="129"/>
        <scheme val="minor"/>
      </rPr>
      <t>경영사무행정</t>
    </r>
    <r>
      <rPr>
        <sz val="11"/>
        <color theme="1"/>
        <rFont val="Arial"/>
        <family val="2"/>
        <scheme val="minor"/>
      </rPr>
      <t>/</t>
    </r>
    <r>
      <rPr>
        <sz val="11"/>
        <color theme="1"/>
        <rFont val="Arial"/>
        <family val="3"/>
        <charset val="129"/>
        <scheme val="minor"/>
      </rPr>
      <t>회계</t>
    </r>
    <r>
      <rPr>
        <sz val="11"/>
        <color theme="1"/>
        <rFont val="Arial"/>
        <family val="2"/>
        <scheme val="minor"/>
      </rPr>
      <t>-G2158</t>
    </r>
  </si>
  <si>
    <r>
      <t>https://comento.kr/edu/path/learn/</t>
    </r>
    <r>
      <rPr>
        <sz val="11"/>
        <color theme="1"/>
        <rFont val="Arial"/>
        <family val="3"/>
        <charset val="129"/>
        <scheme val="minor"/>
      </rPr>
      <t>경영사무행정</t>
    </r>
    <r>
      <rPr>
        <sz val="11"/>
        <color theme="1"/>
        <rFont val="Arial"/>
        <family val="2"/>
        <scheme val="minor"/>
      </rPr>
      <t>/</t>
    </r>
    <r>
      <rPr>
        <sz val="11"/>
        <color theme="1"/>
        <rFont val="Arial"/>
        <family val="3"/>
        <charset val="129"/>
        <scheme val="minor"/>
      </rPr>
      <t>회계</t>
    </r>
    <r>
      <rPr>
        <sz val="11"/>
        <color theme="1"/>
        <rFont val="Arial"/>
        <family val="2"/>
        <scheme val="minor"/>
      </rPr>
      <t>-G2498</t>
    </r>
  </si>
  <si>
    <r>
      <t>https://comento.kr/edu/path/learn/</t>
    </r>
    <r>
      <rPr>
        <sz val="11"/>
        <color theme="1"/>
        <rFont val="Arial"/>
        <family val="3"/>
        <charset val="129"/>
        <scheme val="minor"/>
      </rPr>
      <t>경영사무행정</t>
    </r>
    <r>
      <rPr>
        <sz val="11"/>
        <color theme="1"/>
        <rFont val="Arial"/>
        <family val="2"/>
        <scheme val="minor"/>
      </rPr>
      <t>/ESG-G4279</t>
    </r>
  </si>
  <si>
    <r>
      <t>https://comento.kr/edu/path/learn/</t>
    </r>
    <r>
      <rPr>
        <sz val="11"/>
        <color theme="1"/>
        <rFont val="Arial"/>
        <family val="3"/>
        <charset val="129"/>
        <scheme val="minor"/>
      </rPr>
      <t>광고홍보</t>
    </r>
    <r>
      <rPr>
        <sz val="11"/>
        <color theme="1"/>
        <rFont val="Arial"/>
        <family val="2"/>
        <scheme val="minor"/>
      </rPr>
      <t>/</t>
    </r>
    <r>
      <rPr>
        <sz val="11"/>
        <color theme="1"/>
        <rFont val="Arial"/>
        <family val="3"/>
        <charset val="129"/>
        <scheme val="minor"/>
      </rPr>
      <t>광고</t>
    </r>
    <r>
      <rPr>
        <sz val="11"/>
        <color theme="1"/>
        <rFont val="Arial"/>
        <family val="2"/>
        <scheme val="minor"/>
      </rPr>
      <t>-G2165</t>
    </r>
  </si>
  <si>
    <r>
      <t>https://comento.kr/edu/path/learn/</t>
    </r>
    <r>
      <rPr>
        <sz val="11"/>
        <color theme="1"/>
        <rFont val="Arial"/>
        <family val="3"/>
        <charset val="129"/>
        <scheme val="minor"/>
      </rPr>
      <t>구매</t>
    </r>
    <r>
      <rPr>
        <sz val="11"/>
        <color theme="1"/>
        <rFont val="Arial"/>
        <family val="2"/>
        <scheme val="minor"/>
      </rPr>
      <t>/</t>
    </r>
    <r>
      <rPr>
        <sz val="11"/>
        <color theme="1"/>
        <rFont val="Arial"/>
        <family val="3"/>
        <charset val="129"/>
        <scheme val="minor"/>
      </rPr>
      <t>구매</t>
    </r>
    <r>
      <rPr>
        <sz val="11"/>
        <color theme="1"/>
        <rFont val="Arial"/>
        <family val="2"/>
        <scheme val="minor"/>
      </rPr>
      <t>-G2107</t>
    </r>
  </si>
  <si>
    <r>
      <t>https://comento.kr/edu/path/learn/</t>
    </r>
    <r>
      <rPr>
        <sz val="11"/>
        <color theme="1"/>
        <rFont val="Arial"/>
        <family val="3"/>
        <charset val="129"/>
        <scheme val="minor"/>
      </rPr>
      <t>구매</t>
    </r>
    <r>
      <rPr>
        <sz val="11"/>
        <color theme="1"/>
        <rFont val="Arial"/>
        <family val="2"/>
        <scheme val="minor"/>
      </rPr>
      <t>/</t>
    </r>
    <r>
      <rPr>
        <sz val="11"/>
        <color theme="1"/>
        <rFont val="Arial"/>
        <family val="3"/>
        <charset val="129"/>
        <scheme val="minor"/>
      </rPr>
      <t>구매</t>
    </r>
    <r>
      <rPr>
        <sz val="11"/>
        <color theme="1"/>
        <rFont val="Arial"/>
        <family val="2"/>
        <scheme val="minor"/>
      </rPr>
      <t>-G3695</t>
    </r>
  </si>
  <si>
    <r>
      <t>https://comento.kr/edu/path/learn/</t>
    </r>
    <r>
      <rPr>
        <sz val="11"/>
        <color theme="1"/>
        <rFont val="Arial"/>
        <family val="3"/>
        <charset val="129"/>
        <scheme val="minor"/>
      </rPr>
      <t>금융은행보험</t>
    </r>
    <r>
      <rPr>
        <sz val="11"/>
        <color theme="1"/>
        <rFont val="Arial"/>
        <family val="2"/>
        <scheme val="minor"/>
      </rPr>
      <t>/</t>
    </r>
    <r>
      <rPr>
        <sz val="11"/>
        <color theme="1"/>
        <rFont val="Arial"/>
        <family val="3"/>
        <charset val="129"/>
        <scheme val="minor"/>
      </rPr>
      <t>금융</t>
    </r>
    <r>
      <rPr>
        <sz val="11"/>
        <color theme="1"/>
        <rFont val="Arial"/>
        <family val="2"/>
        <scheme val="minor"/>
      </rPr>
      <t>-G2417</t>
    </r>
  </si>
  <si>
    <r>
      <t>https://comento.kr/edu/path/learn/</t>
    </r>
    <r>
      <rPr>
        <sz val="11"/>
        <color theme="1"/>
        <rFont val="Arial"/>
        <family val="3"/>
        <charset val="129"/>
        <scheme val="minor"/>
      </rPr>
      <t>금융은행보험</t>
    </r>
    <r>
      <rPr>
        <sz val="11"/>
        <color theme="1"/>
        <rFont val="Arial"/>
        <family val="2"/>
        <scheme val="minor"/>
      </rPr>
      <t>/</t>
    </r>
    <r>
      <rPr>
        <sz val="11"/>
        <color theme="1"/>
        <rFont val="Arial"/>
        <family val="3"/>
        <charset val="129"/>
        <scheme val="minor"/>
      </rPr>
      <t>금융영업</t>
    </r>
    <r>
      <rPr>
        <sz val="11"/>
        <color theme="1"/>
        <rFont val="Arial"/>
        <family val="2"/>
        <scheme val="minor"/>
      </rPr>
      <t>-G2479</t>
    </r>
  </si>
  <si>
    <r>
      <t>https://comento.kr/edu/path/learn/</t>
    </r>
    <r>
      <rPr>
        <sz val="11"/>
        <color theme="1"/>
        <rFont val="Arial"/>
        <family val="3"/>
        <charset val="129"/>
        <scheme val="minor"/>
      </rPr>
      <t>금융은행보험</t>
    </r>
    <r>
      <rPr>
        <sz val="11"/>
        <color theme="1"/>
        <rFont val="Arial"/>
        <family val="2"/>
        <scheme val="minor"/>
      </rPr>
      <t>/IB-G2478</t>
    </r>
  </si>
  <si>
    <r>
      <t>https://comento.kr/edu/path/learn/</t>
    </r>
    <r>
      <rPr>
        <sz val="11"/>
        <color theme="1"/>
        <rFont val="Arial"/>
        <family val="3"/>
        <charset val="129"/>
        <scheme val="minor"/>
      </rPr>
      <t>금융은행보험</t>
    </r>
    <r>
      <rPr>
        <sz val="11"/>
        <color theme="1"/>
        <rFont val="Arial"/>
        <family val="2"/>
        <scheme val="minor"/>
      </rPr>
      <t>/RA</t>
    </r>
    <r>
      <rPr>
        <sz val="11"/>
        <color theme="1"/>
        <rFont val="Arial"/>
        <family val="3"/>
        <charset val="129"/>
        <scheme val="minor"/>
      </rPr>
      <t>기업분석</t>
    </r>
    <r>
      <rPr>
        <sz val="11"/>
        <color theme="1"/>
        <rFont val="Arial"/>
        <family val="2"/>
        <scheme val="minor"/>
      </rPr>
      <t>-G3594</t>
    </r>
  </si>
  <si>
    <r>
      <t>https://comento.kr/edu/path/learn/</t>
    </r>
    <r>
      <rPr>
        <sz val="11"/>
        <color theme="1"/>
        <rFont val="Arial"/>
        <family val="3"/>
        <charset val="129"/>
        <scheme val="minor"/>
      </rPr>
      <t>기획</t>
    </r>
    <r>
      <rPr>
        <sz val="11"/>
        <color theme="1"/>
        <rFont val="Arial"/>
        <family val="2"/>
        <scheme val="minor"/>
      </rPr>
      <t>/</t>
    </r>
    <r>
      <rPr>
        <sz val="11"/>
        <color theme="1"/>
        <rFont val="Arial"/>
        <family val="3"/>
        <charset val="129"/>
        <scheme val="minor"/>
      </rPr>
      <t>공연기획마케팅</t>
    </r>
    <r>
      <rPr>
        <sz val="11"/>
        <color theme="1"/>
        <rFont val="Arial"/>
        <family val="2"/>
        <scheme val="minor"/>
      </rPr>
      <t>-G4270</t>
    </r>
  </si>
  <si>
    <r>
      <t>https://comento.kr/edu/path/learn/</t>
    </r>
    <r>
      <rPr>
        <sz val="11"/>
        <color theme="1"/>
        <rFont val="Arial"/>
        <family val="3"/>
        <charset val="129"/>
        <scheme val="minor"/>
      </rPr>
      <t>기획</t>
    </r>
    <r>
      <rPr>
        <sz val="11"/>
        <color theme="1"/>
        <rFont val="Arial"/>
        <family val="2"/>
        <scheme val="minor"/>
      </rPr>
      <t>/</t>
    </r>
    <r>
      <rPr>
        <sz val="11"/>
        <color theme="1"/>
        <rFont val="Arial"/>
        <family val="3"/>
        <charset val="129"/>
        <scheme val="minor"/>
      </rPr>
      <t>게임기획</t>
    </r>
    <r>
      <rPr>
        <sz val="11"/>
        <color theme="1"/>
        <rFont val="Arial"/>
        <family val="2"/>
        <scheme val="minor"/>
      </rPr>
      <t>-G2537</t>
    </r>
  </si>
  <si>
    <r>
      <t>https://comento.kr/edu/path/learn/</t>
    </r>
    <r>
      <rPr>
        <sz val="11"/>
        <color theme="1"/>
        <rFont val="Arial"/>
        <family val="3"/>
        <charset val="129"/>
        <scheme val="minor"/>
      </rPr>
      <t>기획</t>
    </r>
    <r>
      <rPr>
        <sz val="11"/>
        <color theme="1"/>
        <rFont val="Arial"/>
        <family val="2"/>
        <scheme val="minor"/>
      </rPr>
      <t>/</t>
    </r>
    <r>
      <rPr>
        <sz val="11"/>
        <color theme="1"/>
        <rFont val="Arial"/>
        <family val="3"/>
        <charset val="129"/>
        <scheme val="minor"/>
      </rPr>
      <t>문화기획</t>
    </r>
    <r>
      <rPr>
        <sz val="11"/>
        <color theme="1"/>
        <rFont val="Arial"/>
        <family val="2"/>
        <scheme val="minor"/>
      </rPr>
      <t>-G2477</t>
    </r>
  </si>
  <si>
    <r>
      <t>https://comento.kr/edu/path/learn/</t>
    </r>
    <r>
      <rPr>
        <sz val="11"/>
        <color theme="1"/>
        <rFont val="Arial"/>
        <family val="3"/>
        <charset val="129"/>
        <scheme val="minor"/>
      </rPr>
      <t>기획</t>
    </r>
    <r>
      <rPr>
        <sz val="11"/>
        <color theme="1"/>
        <rFont val="Arial"/>
        <family val="2"/>
        <scheme val="minor"/>
      </rPr>
      <t>/</t>
    </r>
    <r>
      <rPr>
        <sz val="11"/>
        <color theme="1"/>
        <rFont val="Arial"/>
        <family val="3"/>
        <charset val="129"/>
        <scheme val="minor"/>
      </rPr>
      <t>서비스기획</t>
    </r>
    <r>
      <rPr>
        <sz val="11"/>
        <color theme="1"/>
        <rFont val="Arial"/>
        <family val="2"/>
        <scheme val="minor"/>
      </rPr>
      <t>-G2421</t>
    </r>
  </si>
  <si>
    <r>
      <t>https://comento.kr/edu/path/learn/</t>
    </r>
    <r>
      <rPr>
        <sz val="11"/>
        <color theme="1"/>
        <rFont val="Arial"/>
        <family val="3"/>
        <charset val="129"/>
        <scheme val="minor"/>
      </rPr>
      <t>마케팅</t>
    </r>
    <r>
      <rPr>
        <sz val="11"/>
        <color theme="1"/>
        <rFont val="Arial"/>
        <family val="2"/>
        <scheme val="minor"/>
      </rPr>
      <t>/</t>
    </r>
    <r>
      <rPr>
        <sz val="11"/>
        <color theme="1"/>
        <rFont val="Arial"/>
        <family val="3"/>
        <charset val="129"/>
        <scheme val="minor"/>
      </rPr>
      <t>브랜드마케팅</t>
    </r>
    <r>
      <rPr>
        <sz val="11"/>
        <color theme="1"/>
        <rFont val="Arial"/>
        <family val="2"/>
        <scheme val="minor"/>
      </rPr>
      <t>-G2108</t>
    </r>
  </si>
  <si>
    <r>
      <t>https://comento.kr/edu/path/learn/</t>
    </r>
    <r>
      <rPr>
        <sz val="11"/>
        <color theme="1"/>
        <rFont val="Arial"/>
        <family val="3"/>
        <charset val="129"/>
        <scheme val="minor"/>
      </rPr>
      <t>마케팅</t>
    </r>
    <r>
      <rPr>
        <sz val="11"/>
        <color theme="1"/>
        <rFont val="Arial"/>
        <family val="2"/>
        <scheme val="minor"/>
      </rPr>
      <t>/</t>
    </r>
    <r>
      <rPr>
        <sz val="11"/>
        <color theme="1"/>
        <rFont val="Arial"/>
        <family val="3"/>
        <charset val="129"/>
        <scheme val="minor"/>
      </rPr>
      <t>브랜드마케팅</t>
    </r>
    <r>
      <rPr>
        <sz val="11"/>
        <color theme="1"/>
        <rFont val="Arial"/>
        <family val="2"/>
        <scheme val="minor"/>
      </rPr>
      <t>-G2162</t>
    </r>
  </si>
  <si>
    <r>
      <t>https://comento.kr/edu/path/learn/</t>
    </r>
    <r>
      <rPr>
        <sz val="11"/>
        <color theme="1"/>
        <rFont val="Arial"/>
        <family val="3"/>
        <charset val="129"/>
        <scheme val="minor"/>
      </rPr>
      <t>마케팅</t>
    </r>
    <r>
      <rPr>
        <sz val="11"/>
        <color theme="1"/>
        <rFont val="Arial"/>
        <family val="2"/>
        <scheme val="minor"/>
      </rPr>
      <t>/</t>
    </r>
    <r>
      <rPr>
        <sz val="11"/>
        <color theme="1"/>
        <rFont val="Arial"/>
        <family val="3"/>
        <charset val="129"/>
        <scheme val="minor"/>
      </rPr>
      <t>브랜드마케팅</t>
    </r>
    <r>
      <rPr>
        <sz val="11"/>
        <color theme="1"/>
        <rFont val="Arial"/>
        <family val="2"/>
        <scheme val="minor"/>
      </rPr>
      <t>-G2163</t>
    </r>
  </si>
  <si>
    <r>
      <t>https://comento.kr/edu/path/learn/</t>
    </r>
    <r>
      <rPr>
        <sz val="11"/>
        <color theme="1"/>
        <rFont val="Arial"/>
        <family val="3"/>
        <charset val="129"/>
        <scheme val="minor"/>
      </rPr>
      <t>마케팅</t>
    </r>
    <r>
      <rPr>
        <sz val="11"/>
        <color theme="1"/>
        <rFont val="Arial"/>
        <family val="2"/>
        <scheme val="minor"/>
      </rPr>
      <t>/</t>
    </r>
    <r>
      <rPr>
        <sz val="11"/>
        <color theme="1"/>
        <rFont val="Arial"/>
        <family val="3"/>
        <charset val="129"/>
        <scheme val="minor"/>
      </rPr>
      <t>이커머스마케팅</t>
    </r>
    <r>
      <rPr>
        <sz val="11"/>
        <color theme="1"/>
        <rFont val="Arial"/>
        <family val="2"/>
        <scheme val="minor"/>
      </rPr>
      <t>-G2169</t>
    </r>
  </si>
  <si>
    <r>
      <t>https://comento.kr/edu/path/learn/</t>
    </r>
    <r>
      <rPr>
        <sz val="11"/>
        <color theme="1"/>
        <rFont val="Arial"/>
        <family val="3"/>
        <charset val="129"/>
        <scheme val="minor"/>
      </rPr>
      <t>마케팅</t>
    </r>
    <r>
      <rPr>
        <sz val="11"/>
        <color theme="1"/>
        <rFont val="Arial"/>
        <family val="2"/>
        <scheme val="minor"/>
      </rPr>
      <t>/</t>
    </r>
    <r>
      <rPr>
        <sz val="11"/>
        <color theme="1"/>
        <rFont val="Arial"/>
        <family val="3"/>
        <charset val="129"/>
        <scheme val="minor"/>
      </rPr>
      <t>콘텐츠마케팅</t>
    </r>
    <r>
      <rPr>
        <sz val="11"/>
        <color theme="1"/>
        <rFont val="Arial"/>
        <family val="2"/>
        <scheme val="minor"/>
      </rPr>
      <t>-G2153</t>
    </r>
  </si>
  <si>
    <r>
      <t>https://comento.kr/edu/path/learn/</t>
    </r>
    <r>
      <rPr>
        <sz val="11"/>
        <color theme="1"/>
        <rFont val="Arial"/>
        <family val="3"/>
        <charset val="129"/>
        <scheme val="minor"/>
      </rPr>
      <t>미디어</t>
    </r>
    <r>
      <rPr>
        <sz val="11"/>
        <color theme="1"/>
        <rFont val="Arial"/>
        <family val="2"/>
        <scheme val="minor"/>
      </rPr>
      <t>/</t>
    </r>
    <r>
      <rPr>
        <sz val="11"/>
        <color theme="1"/>
        <rFont val="Arial"/>
        <family val="3"/>
        <charset val="129"/>
        <scheme val="minor"/>
      </rPr>
      <t>인쇄출판편집</t>
    </r>
    <r>
      <rPr>
        <sz val="11"/>
        <color theme="1"/>
        <rFont val="Arial"/>
        <family val="2"/>
        <scheme val="minor"/>
      </rPr>
      <t>-G4271</t>
    </r>
  </si>
  <si>
    <r>
      <t>https://comento.kr/edu/path/learn/</t>
    </r>
    <r>
      <rPr>
        <sz val="11"/>
        <color theme="1"/>
        <rFont val="Arial"/>
        <family val="3"/>
        <charset val="129"/>
        <scheme val="minor"/>
      </rPr>
      <t>미디어</t>
    </r>
    <r>
      <rPr>
        <sz val="11"/>
        <color theme="1"/>
        <rFont val="Arial"/>
        <family val="2"/>
        <scheme val="minor"/>
      </rPr>
      <t>/PD-G2602</t>
    </r>
  </si>
  <si>
    <r>
      <t>https://comento.kr/edu/path/learn/</t>
    </r>
    <r>
      <rPr>
        <sz val="11"/>
        <color theme="1"/>
        <rFont val="Arial"/>
        <family val="3"/>
        <charset val="129"/>
        <scheme val="minor"/>
      </rPr>
      <t>생산제조</t>
    </r>
    <r>
      <rPr>
        <sz val="11"/>
        <color theme="1"/>
        <rFont val="Arial"/>
        <family val="2"/>
        <scheme val="minor"/>
      </rPr>
      <t>/</t>
    </r>
    <r>
      <rPr>
        <sz val="11"/>
        <color theme="1"/>
        <rFont val="Arial"/>
        <family val="3"/>
        <charset val="129"/>
        <scheme val="minor"/>
      </rPr>
      <t>공정관리</t>
    </r>
    <r>
      <rPr>
        <sz val="11"/>
        <color theme="1"/>
        <rFont val="Arial"/>
        <family val="2"/>
        <scheme val="minor"/>
      </rPr>
      <t>-G2124</t>
    </r>
  </si>
  <si>
    <r>
      <t>https://comento.kr/edu/path/learn/</t>
    </r>
    <r>
      <rPr>
        <sz val="11"/>
        <color theme="1"/>
        <rFont val="Arial"/>
        <family val="3"/>
        <charset val="129"/>
        <scheme val="minor"/>
      </rPr>
      <t>생산제조</t>
    </r>
    <r>
      <rPr>
        <sz val="11"/>
        <color theme="1"/>
        <rFont val="Arial"/>
        <family val="2"/>
        <scheme val="minor"/>
      </rPr>
      <t>/</t>
    </r>
    <r>
      <rPr>
        <sz val="11"/>
        <color theme="1"/>
        <rFont val="Arial"/>
        <family val="3"/>
        <charset val="129"/>
        <scheme val="minor"/>
      </rPr>
      <t>공정관리</t>
    </r>
    <r>
      <rPr>
        <sz val="11"/>
        <color theme="1"/>
        <rFont val="Arial"/>
        <family val="2"/>
        <scheme val="minor"/>
      </rPr>
      <t>-G2543</t>
    </r>
  </si>
  <si>
    <r>
      <t>https://comento.kr/edu/path/learn/</t>
    </r>
    <r>
      <rPr>
        <sz val="11"/>
        <color theme="1"/>
        <rFont val="Arial"/>
        <family val="3"/>
        <charset val="129"/>
        <scheme val="minor"/>
      </rPr>
      <t>생산제조</t>
    </r>
    <r>
      <rPr>
        <sz val="11"/>
        <color theme="1"/>
        <rFont val="Arial"/>
        <family val="2"/>
        <scheme val="minor"/>
      </rPr>
      <t>/</t>
    </r>
    <r>
      <rPr>
        <sz val="11"/>
        <color theme="1"/>
        <rFont val="Arial"/>
        <family val="3"/>
        <charset val="129"/>
        <scheme val="minor"/>
      </rPr>
      <t>공정관리</t>
    </r>
    <r>
      <rPr>
        <sz val="11"/>
        <color theme="1"/>
        <rFont val="Arial"/>
        <family val="2"/>
        <scheme val="minor"/>
      </rPr>
      <t>-G2606</t>
    </r>
  </si>
  <si>
    <r>
      <t>https://comento.kr/edu/path/learn/</t>
    </r>
    <r>
      <rPr>
        <sz val="11"/>
        <color theme="1"/>
        <rFont val="Arial"/>
        <family val="3"/>
        <charset val="129"/>
        <scheme val="minor"/>
      </rPr>
      <t>생산제조</t>
    </r>
    <r>
      <rPr>
        <sz val="11"/>
        <color theme="1"/>
        <rFont val="Arial"/>
        <family val="2"/>
        <scheme val="minor"/>
      </rPr>
      <t>/</t>
    </r>
    <r>
      <rPr>
        <sz val="11"/>
        <color theme="1"/>
        <rFont val="Arial"/>
        <family val="3"/>
        <charset val="129"/>
        <scheme val="minor"/>
      </rPr>
      <t>공정기술</t>
    </r>
    <r>
      <rPr>
        <sz val="11"/>
        <color theme="1"/>
        <rFont val="Arial"/>
        <family val="2"/>
        <scheme val="minor"/>
      </rPr>
      <t>-G2437</t>
    </r>
  </si>
  <si>
    <r>
      <t>https://comento.kr/edu/path/learn/</t>
    </r>
    <r>
      <rPr>
        <sz val="11"/>
        <color theme="1"/>
        <rFont val="Arial"/>
        <family val="3"/>
        <charset val="129"/>
        <scheme val="minor"/>
      </rPr>
      <t>생산제조</t>
    </r>
    <r>
      <rPr>
        <sz val="11"/>
        <color theme="1"/>
        <rFont val="Arial"/>
        <family val="2"/>
        <scheme val="minor"/>
      </rPr>
      <t>/</t>
    </r>
    <r>
      <rPr>
        <sz val="11"/>
        <color theme="1"/>
        <rFont val="Arial"/>
        <family val="3"/>
        <charset val="129"/>
        <scheme val="minor"/>
      </rPr>
      <t>공정기술</t>
    </r>
    <r>
      <rPr>
        <sz val="11"/>
        <color theme="1"/>
        <rFont val="Arial"/>
        <family val="2"/>
        <scheme val="minor"/>
      </rPr>
      <t>-G2596</t>
    </r>
  </si>
  <si>
    <r>
      <t>https://comento.kr/edu/path/learn/</t>
    </r>
    <r>
      <rPr>
        <sz val="11"/>
        <color theme="1"/>
        <rFont val="Arial"/>
        <family val="3"/>
        <charset val="129"/>
        <scheme val="minor"/>
      </rPr>
      <t>생산제조</t>
    </r>
    <r>
      <rPr>
        <sz val="11"/>
        <color theme="1"/>
        <rFont val="Arial"/>
        <family val="2"/>
        <scheme val="minor"/>
      </rPr>
      <t>/</t>
    </r>
    <r>
      <rPr>
        <sz val="11"/>
        <color theme="1"/>
        <rFont val="Arial"/>
        <family val="3"/>
        <charset val="129"/>
        <scheme val="minor"/>
      </rPr>
      <t>공정기술</t>
    </r>
    <r>
      <rPr>
        <sz val="11"/>
        <color theme="1"/>
        <rFont val="Arial"/>
        <family val="2"/>
        <scheme val="minor"/>
      </rPr>
      <t>-G4281</t>
    </r>
  </si>
  <si>
    <r>
      <t>https://comento.kr/edu/path/learn/</t>
    </r>
    <r>
      <rPr>
        <sz val="11"/>
        <color theme="1"/>
        <rFont val="Arial"/>
        <family val="3"/>
        <charset val="129"/>
        <scheme val="minor"/>
      </rPr>
      <t>생산제조</t>
    </r>
    <r>
      <rPr>
        <sz val="11"/>
        <color theme="1"/>
        <rFont val="Arial"/>
        <family val="2"/>
        <scheme val="minor"/>
      </rPr>
      <t>/</t>
    </r>
    <r>
      <rPr>
        <sz val="11"/>
        <color theme="1"/>
        <rFont val="Arial"/>
        <family val="3"/>
        <charset val="129"/>
        <scheme val="minor"/>
      </rPr>
      <t>공정설계</t>
    </r>
    <r>
      <rPr>
        <sz val="11"/>
        <color theme="1"/>
        <rFont val="Arial"/>
        <family val="2"/>
        <scheme val="minor"/>
      </rPr>
      <t>-G2125</t>
    </r>
  </si>
  <si>
    <r>
      <t>https://comento.kr/edu/path/learn/</t>
    </r>
    <r>
      <rPr>
        <sz val="11"/>
        <color theme="1"/>
        <rFont val="Arial"/>
        <family val="3"/>
        <charset val="129"/>
        <scheme val="minor"/>
      </rPr>
      <t>생산제조</t>
    </r>
    <r>
      <rPr>
        <sz val="11"/>
        <color theme="1"/>
        <rFont val="Arial"/>
        <family val="2"/>
        <scheme val="minor"/>
      </rPr>
      <t>/</t>
    </r>
    <r>
      <rPr>
        <sz val="11"/>
        <color theme="1"/>
        <rFont val="Arial"/>
        <family val="3"/>
        <charset val="129"/>
        <scheme val="minor"/>
      </rPr>
      <t>공정설계</t>
    </r>
    <r>
      <rPr>
        <sz val="11"/>
        <color theme="1"/>
        <rFont val="Arial"/>
        <family val="2"/>
        <scheme val="minor"/>
      </rPr>
      <t>-G4267</t>
    </r>
  </si>
  <si>
    <r>
      <t>https://comento.kr/edu/path/learn/</t>
    </r>
    <r>
      <rPr>
        <sz val="11"/>
        <color theme="1"/>
        <rFont val="Arial"/>
        <family val="3"/>
        <charset val="129"/>
        <scheme val="minor"/>
      </rPr>
      <t>생산제조</t>
    </r>
    <r>
      <rPr>
        <sz val="11"/>
        <color theme="1"/>
        <rFont val="Arial"/>
        <family val="2"/>
        <scheme val="minor"/>
      </rPr>
      <t>/</t>
    </r>
    <r>
      <rPr>
        <sz val="11"/>
        <color theme="1"/>
        <rFont val="Arial"/>
        <family val="3"/>
        <charset val="129"/>
        <scheme val="minor"/>
      </rPr>
      <t>공정제조기술</t>
    </r>
    <r>
      <rPr>
        <sz val="11"/>
        <color theme="1"/>
        <rFont val="Arial"/>
        <family val="2"/>
        <scheme val="minor"/>
      </rPr>
      <t>-G4273</t>
    </r>
  </si>
  <si>
    <r>
      <t>https://comento.kr/edu/path/learn/</t>
    </r>
    <r>
      <rPr>
        <sz val="11"/>
        <color theme="1"/>
        <rFont val="Arial"/>
        <family val="3"/>
        <charset val="129"/>
        <scheme val="minor"/>
      </rPr>
      <t>생산제조</t>
    </r>
    <r>
      <rPr>
        <sz val="11"/>
        <color theme="1"/>
        <rFont val="Arial"/>
        <family val="2"/>
        <scheme val="minor"/>
      </rPr>
      <t>/</t>
    </r>
    <r>
      <rPr>
        <sz val="11"/>
        <color theme="1"/>
        <rFont val="Arial"/>
        <family val="3"/>
        <charset val="129"/>
        <scheme val="minor"/>
      </rPr>
      <t>생산관리</t>
    </r>
    <r>
      <rPr>
        <sz val="11"/>
        <color theme="1"/>
        <rFont val="Arial"/>
        <family val="2"/>
        <scheme val="minor"/>
      </rPr>
      <t>-G2126</t>
    </r>
  </si>
  <si>
    <r>
      <t>https://comento.kr/edu/path/learn/</t>
    </r>
    <r>
      <rPr>
        <sz val="11"/>
        <color theme="1"/>
        <rFont val="Arial"/>
        <family val="3"/>
        <charset val="129"/>
        <scheme val="minor"/>
      </rPr>
      <t>생산제조</t>
    </r>
    <r>
      <rPr>
        <sz val="11"/>
        <color theme="1"/>
        <rFont val="Arial"/>
        <family val="2"/>
        <scheme val="minor"/>
      </rPr>
      <t>/</t>
    </r>
    <r>
      <rPr>
        <sz val="11"/>
        <color theme="1"/>
        <rFont val="Arial"/>
        <family val="3"/>
        <charset val="129"/>
        <scheme val="minor"/>
      </rPr>
      <t>설비</t>
    </r>
    <r>
      <rPr>
        <sz val="11"/>
        <color theme="1"/>
        <rFont val="Arial"/>
        <family val="2"/>
        <scheme val="minor"/>
      </rPr>
      <t>-G2599</t>
    </r>
  </si>
  <si>
    <r>
      <t>https://comento.kr/edu/path/learn/</t>
    </r>
    <r>
      <rPr>
        <sz val="11"/>
        <color theme="1"/>
        <rFont val="Arial"/>
        <family val="3"/>
        <charset val="129"/>
        <scheme val="minor"/>
      </rPr>
      <t>생산제조</t>
    </r>
    <r>
      <rPr>
        <sz val="11"/>
        <color theme="1"/>
        <rFont val="Arial"/>
        <family val="2"/>
        <scheme val="minor"/>
      </rPr>
      <t>/</t>
    </r>
    <r>
      <rPr>
        <sz val="11"/>
        <color theme="1"/>
        <rFont val="Arial"/>
        <family val="3"/>
        <charset val="129"/>
        <scheme val="minor"/>
      </rPr>
      <t>설비기술</t>
    </r>
    <r>
      <rPr>
        <sz val="11"/>
        <color theme="1"/>
        <rFont val="Arial"/>
        <family val="2"/>
        <scheme val="minor"/>
      </rPr>
      <t>-G2127</t>
    </r>
  </si>
  <si>
    <r>
      <t>https://comento.kr/edu/path/learn/</t>
    </r>
    <r>
      <rPr>
        <sz val="11"/>
        <color theme="1"/>
        <rFont val="Arial"/>
        <family val="3"/>
        <charset val="129"/>
        <scheme val="minor"/>
      </rPr>
      <t>생산제조</t>
    </r>
    <r>
      <rPr>
        <sz val="11"/>
        <color theme="1"/>
        <rFont val="Arial"/>
        <family val="2"/>
        <scheme val="minor"/>
      </rPr>
      <t>/</t>
    </r>
    <r>
      <rPr>
        <sz val="11"/>
        <color theme="1"/>
        <rFont val="Arial"/>
        <family val="3"/>
        <charset val="129"/>
        <scheme val="minor"/>
      </rPr>
      <t>설비기술</t>
    </r>
    <r>
      <rPr>
        <sz val="11"/>
        <color theme="1"/>
        <rFont val="Arial"/>
        <family val="2"/>
        <scheme val="minor"/>
      </rPr>
      <t>-G2604</t>
    </r>
  </si>
  <si>
    <r>
      <t>https://comento.kr/edu/path/learn/</t>
    </r>
    <r>
      <rPr>
        <sz val="11"/>
        <color theme="1"/>
        <rFont val="Arial"/>
        <family val="3"/>
        <charset val="129"/>
        <scheme val="minor"/>
      </rPr>
      <t>생산제조</t>
    </r>
    <r>
      <rPr>
        <sz val="11"/>
        <color theme="1"/>
        <rFont val="Arial"/>
        <family val="2"/>
        <scheme val="minor"/>
      </rPr>
      <t>/CS</t>
    </r>
    <r>
      <rPr>
        <sz val="11"/>
        <color theme="1"/>
        <rFont val="Arial"/>
        <family val="3"/>
        <charset val="129"/>
        <scheme val="minor"/>
      </rPr>
      <t>엔지니어</t>
    </r>
    <r>
      <rPr>
        <sz val="11"/>
        <color theme="1"/>
        <rFont val="Arial"/>
        <family val="2"/>
        <scheme val="minor"/>
      </rPr>
      <t>-G2605</t>
    </r>
  </si>
  <si>
    <r>
      <t>https://comento.kr/edu/path/learn/</t>
    </r>
    <r>
      <rPr>
        <sz val="11"/>
        <color theme="1"/>
        <rFont val="Arial"/>
        <family val="3"/>
        <charset val="129"/>
        <scheme val="minor"/>
      </rPr>
      <t>생산제조</t>
    </r>
    <r>
      <rPr>
        <sz val="11"/>
        <color theme="1"/>
        <rFont val="Arial"/>
        <family val="2"/>
        <scheme val="minor"/>
      </rPr>
      <t>/CS</t>
    </r>
    <r>
      <rPr>
        <sz val="11"/>
        <color theme="1"/>
        <rFont val="Arial"/>
        <family val="3"/>
        <charset val="129"/>
        <scheme val="minor"/>
      </rPr>
      <t>엔지니어</t>
    </r>
    <r>
      <rPr>
        <sz val="11"/>
        <color theme="1"/>
        <rFont val="Arial"/>
        <family val="2"/>
        <scheme val="minor"/>
      </rPr>
      <t>-G2607</t>
    </r>
  </si>
  <si>
    <r>
      <t>https://comento.kr/edu/path/learn/</t>
    </r>
    <r>
      <rPr>
        <sz val="11"/>
        <color theme="1"/>
        <rFont val="Arial"/>
        <family val="3"/>
        <charset val="129"/>
        <scheme val="minor"/>
      </rPr>
      <t>생산제조</t>
    </r>
    <r>
      <rPr>
        <sz val="11"/>
        <color theme="1"/>
        <rFont val="Arial"/>
        <family val="2"/>
        <scheme val="minor"/>
      </rPr>
      <t>/CS</t>
    </r>
    <r>
      <rPr>
        <sz val="11"/>
        <color theme="1"/>
        <rFont val="Arial"/>
        <family val="3"/>
        <charset val="129"/>
        <scheme val="minor"/>
      </rPr>
      <t>엔지니어</t>
    </r>
    <r>
      <rPr>
        <sz val="11"/>
        <color theme="1"/>
        <rFont val="Arial"/>
        <family val="2"/>
        <scheme val="minor"/>
      </rPr>
      <t>-G4282</t>
    </r>
  </si>
  <si>
    <r>
      <t>https://comento.kr/edu/path/learn/</t>
    </r>
    <r>
      <rPr>
        <sz val="11"/>
        <color theme="1"/>
        <rFont val="Arial"/>
        <family val="3"/>
        <charset val="129"/>
        <scheme val="minor"/>
      </rPr>
      <t>연구개발</t>
    </r>
    <r>
      <rPr>
        <sz val="11"/>
        <color theme="1"/>
        <rFont val="Arial"/>
        <family val="2"/>
        <scheme val="minor"/>
      </rPr>
      <t>/</t>
    </r>
    <r>
      <rPr>
        <sz val="11"/>
        <color theme="1"/>
        <rFont val="Arial"/>
        <family val="3"/>
        <charset val="129"/>
        <scheme val="minor"/>
      </rPr>
      <t>연구개발</t>
    </r>
    <r>
      <rPr>
        <sz val="11"/>
        <color theme="1"/>
        <rFont val="Arial"/>
        <family val="2"/>
        <scheme val="minor"/>
      </rPr>
      <t>-G2433</t>
    </r>
  </si>
  <si>
    <r>
      <t>https://comento.kr/edu/path/learn/</t>
    </r>
    <r>
      <rPr>
        <sz val="11"/>
        <color theme="1"/>
        <rFont val="Arial"/>
        <family val="3"/>
        <charset val="129"/>
        <scheme val="minor"/>
      </rPr>
      <t>연구개발</t>
    </r>
    <r>
      <rPr>
        <sz val="11"/>
        <color theme="1"/>
        <rFont val="Arial"/>
        <family val="2"/>
        <scheme val="minor"/>
      </rPr>
      <t>/</t>
    </r>
    <r>
      <rPr>
        <sz val="11"/>
        <color theme="1"/>
        <rFont val="Arial"/>
        <family val="3"/>
        <charset val="129"/>
        <scheme val="minor"/>
      </rPr>
      <t>연구개발</t>
    </r>
    <r>
      <rPr>
        <sz val="11"/>
        <color theme="1"/>
        <rFont val="Arial"/>
        <family val="2"/>
        <scheme val="minor"/>
      </rPr>
      <t>-G2475</t>
    </r>
  </si>
  <si>
    <r>
      <t>https://comento.kr/edu/path/learn/</t>
    </r>
    <r>
      <rPr>
        <sz val="11"/>
        <color theme="1"/>
        <rFont val="Arial"/>
        <family val="3"/>
        <charset val="129"/>
        <scheme val="minor"/>
      </rPr>
      <t>연구개발</t>
    </r>
    <r>
      <rPr>
        <sz val="11"/>
        <color theme="1"/>
        <rFont val="Arial"/>
        <family val="2"/>
        <scheme val="minor"/>
      </rPr>
      <t>/</t>
    </r>
    <r>
      <rPr>
        <sz val="11"/>
        <color theme="1"/>
        <rFont val="Arial"/>
        <family val="3"/>
        <charset val="129"/>
        <scheme val="minor"/>
      </rPr>
      <t>연구개발</t>
    </r>
    <r>
      <rPr>
        <sz val="11"/>
        <color theme="1"/>
        <rFont val="Arial"/>
        <family val="2"/>
        <scheme val="minor"/>
      </rPr>
      <t>-G2501</t>
    </r>
  </si>
  <si>
    <r>
      <t>https://comento.kr/edu/path/learn/</t>
    </r>
    <r>
      <rPr>
        <sz val="11"/>
        <color theme="1"/>
        <rFont val="Arial"/>
        <family val="3"/>
        <charset val="129"/>
        <scheme val="minor"/>
      </rPr>
      <t>연구개발</t>
    </r>
    <r>
      <rPr>
        <sz val="11"/>
        <color theme="1"/>
        <rFont val="Arial"/>
        <family val="2"/>
        <scheme val="minor"/>
      </rPr>
      <t>/</t>
    </r>
    <r>
      <rPr>
        <sz val="11"/>
        <color theme="1"/>
        <rFont val="Arial"/>
        <family val="3"/>
        <charset val="129"/>
        <scheme val="minor"/>
      </rPr>
      <t>연구개발</t>
    </r>
    <r>
      <rPr>
        <sz val="11"/>
        <color theme="1"/>
        <rFont val="Arial"/>
        <family val="2"/>
        <scheme val="minor"/>
      </rPr>
      <t>-G4276</t>
    </r>
  </si>
  <si>
    <r>
      <t>https://comento.kr/edu/path/learn/</t>
    </r>
    <r>
      <rPr>
        <sz val="11"/>
        <color theme="1"/>
        <rFont val="Arial"/>
        <family val="3"/>
        <charset val="129"/>
        <scheme val="minor"/>
      </rPr>
      <t>연구개발</t>
    </r>
    <r>
      <rPr>
        <sz val="11"/>
        <color theme="1"/>
        <rFont val="Arial"/>
        <family val="2"/>
        <scheme val="minor"/>
      </rPr>
      <t>/</t>
    </r>
    <r>
      <rPr>
        <sz val="11"/>
        <color theme="1"/>
        <rFont val="Arial"/>
        <family val="3"/>
        <charset val="129"/>
        <scheme val="minor"/>
      </rPr>
      <t>설계</t>
    </r>
    <r>
      <rPr>
        <sz val="11"/>
        <color theme="1"/>
        <rFont val="Arial"/>
        <family val="2"/>
        <scheme val="minor"/>
      </rPr>
      <t>-G2130</t>
    </r>
  </si>
  <si>
    <r>
      <t>https://comento.kr/edu/path/learn/</t>
    </r>
    <r>
      <rPr>
        <sz val="11"/>
        <color theme="1"/>
        <rFont val="Arial"/>
        <family val="3"/>
        <charset val="129"/>
        <scheme val="minor"/>
      </rPr>
      <t>영업고객상담</t>
    </r>
    <r>
      <rPr>
        <sz val="11"/>
        <color theme="1"/>
        <rFont val="Arial"/>
        <family val="2"/>
        <scheme val="minor"/>
      </rPr>
      <t>/</t>
    </r>
    <r>
      <rPr>
        <sz val="11"/>
        <color theme="1"/>
        <rFont val="Arial"/>
        <family val="3"/>
        <charset val="129"/>
        <scheme val="minor"/>
      </rPr>
      <t>영업</t>
    </r>
    <r>
      <rPr>
        <sz val="11"/>
        <color theme="1"/>
        <rFont val="Arial"/>
        <family val="2"/>
        <scheme val="minor"/>
      </rPr>
      <t>-G2132</t>
    </r>
  </si>
  <si>
    <r>
      <t>https://comento.kr/edu/path/learn/</t>
    </r>
    <r>
      <rPr>
        <sz val="11"/>
        <color theme="1"/>
        <rFont val="Arial"/>
        <family val="3"/>
        <charset val="129"/>
        <scheme val="minor"/>
      </rPr>
      <t>영업고객상담</t>
    </r>
    <r>
      <rPr>
        <sz val="11"/>
        <color theme="1"/>
        <rFont val="Arial"/>
        <family val="2"/>
        <scheme val="minor"/>
      </rPr>
      <t>/</t>
    </r>
    <r>
      <rPr>
        <sz val="11"/>
        <color theme="1"/>
        <rFont val="Arial"/>
        <family val="3"/>
        <charset val="129"/>
        <scheme val="minor"/>
      </rPr>
      <t>영업</t>
    </r>
    <r>
      <rPr>
        <sz val="11"/>
        <color theme="1"/>
        <rFont val="Arial"/>
        <family val="2"/>
        <scheme val="minor"/>
      </rPr>
      <t>-G2172</t>
    </r>
  </si>
  <si>
    <r>
      <t>https://comento.kr/edu/path/learn/</t>
    </r>
    <r>
      <rPr>
        <sz val="11"/>
        <color theme="1"/>
        <rFont val="Arial"/>
        <family val="3"/>
        <charset val="129"/>
        <scheme val="minor"/>
      </rPr>
      <t>영업고객상담</t>
    </r>
    <r>
      <rPr>
        <sz val="11"/>
        <color theme="1"/>
        <rFont val="Arial"/>
        <family val="2"/>
        <scheme val="minor"/>
      </rPr>
      <t>/</t>
    </r>
    <r>
      <rPr>
        <sz val="11"/>
        <color theme="1"/>
        <rFont val="Arial"/>
        <family val="3"/>
        <charset val="129"/>
        <scheme val="minor"/>
      </rPr>
      <t>영업</t>
    </r>
    <r>
      <rPr>
        <sz val="11"/>
        <color theme="1"/>
        <rFont val="Arial"/>
        <family val="2"/>
        <scheme val="minor"/>
      </rPr>
      <t>-G2598</t>
    </r>
  </si>
  <si>
    <r>
      <t>https://comento.kr/edu/path/learn</t>
    </r>
    <r>
      <rPr>
        <sz val="11"/>
        <color theme="1"/>
        <rFont val="Arial"/>
        <family val="3"/>
        <charset val="129"/>
        <scheme val="minor"/>
      </rPr>
      <t>영업고객상담</t>
    </r>
    <r>
      <rPr>
        <sz val="11"/>
        <color theme="1"/>
        <rFont val="Arial"/>
        <family val="2"/>
        <scheme val="minor"/>
      </rPr>
      <t>/</t>
    </r>
    <r>
      <rPr>
        <sz val="11"/>
        <color theme="1"/>
        <rFont val="Arial"/>
        <family val="3"/>
        <charset val="129"/>
        <scheme val="minor"/>
      </rPr>
      <t>영업관리</t>
    </r>
    <r>
      <rPr>
        <sz val="11"/>
        <color theme="1"/>
        <rFont val="Arial"/>
        <family val="2"/>
        <scheme val="minor"/>
      </rPr>
      <t>-G2174</t>
    </r>
  </si>
  <si>
    <r>
      <t>https://comento.kr/edu/path/learn/</t>
    </r>
    <r>
      <rPr>
        <sz val="11"/>
        <color theme="1"/>
        <rFont val="Arial"/>
        <family val="3"/>
        <charset val="129"/>
        <scheme val="minor"/>
      </rPr>
      <t>영업고객상담</t>
    </r>
    <r>
      <rPr>
        <sz val="11"/>
        <color theme="1"/>
        <rFont val="Arial"/>
        <family val="2"/>
        <scheme val="minor"/>
      </rPr>
      <t>/</t>
    </r>
    <r>
      <rPr>
        <sz val="11"/>
        <color theme="1"/>
        <rFont val="Arial"/>
        <family val="3"/>
        <charset val="129"/>
        <scheme val="minor"/>
      </rPr>
      <t>영업관리</t>
    </r>
    <r>
      <rPr>
        <sz val="11"/>
        <color theme="1"/>
        <rFont val="Arial"/>
        <family val="2"/>
        <scheme val="minor"/>
      </rPr>
      <t>MD-G2152</t>
    </r>
  </si>
  <si>
    <r>
      <t>https://comento.kr/edu/path/learn/</t>
    </r>
    <r>
      <rPr>
        <sz val="11"/>
        <color theme="1"/>
        <rFont val="Arial"/>
        <family val="3"/>
        <charset val="129"/>
        <scheme val="minor"/>
      </rPr>
      <t>영업고객상담</t>
    </r>
    <r>
      <rPr>
        <sz val="11"/>
        <color theme="1"/>
        <rFont val="Arial"/>
        <family val="2"/>
        <scheme val="minor"/>
      </rPr>
      <t>/</t>
    </r>
    <r>
      <rPr>
        <sz val="11"/>
        <color theme="1"/>
        <rFont val="Arial"/>
        <family val="3"/>
        <charset val="129"/>
        <scheme val="minor"/>
      </rPr>
      <t>해외영업</t>
    </r>
    <r>
      <rPr>
        <sz val="11"/>
        <color theme="1"/>
        <rFont val="Arial"/>
        <family val="2"/>
        <scheme val="minor"/>
      </rPr>
      <t>-G2438</t>
    </r>
  </si>
  <si>
    <r>
      <t>https://comento.kr/edu/path/learn/</t>
    </r>
    <r>
      <rPr>
        <sz val="11"/>
        <color theme="1"/>
        <rFont val="Arial"/>
        <family val="3"/>
        <charset val="129"/>
        <scheme val="minor"/>
      </rPr>
      <t>유통물류무역</t>
    </r>
    <r>
      <rPr>
        <sz val="11"/>
        <color theme="1"/>
        <rFont val="Arial"/>
        <family val="2"/>
        <scheme val="minor"/>
      </rPr>
      <t>/</t>
    </r>
    <r>
      <rPr>
        <sz val="11"/>
        <color theme="1"/>
        <rFont val="Arial"/>
        <family val="3"/>
        <charset val="129"/>
        <scheme val="minor"/>
      </rPr>
      <t>무역</t>
    </r>
    <r>
      <rPr>
        <sz val="11"/>
        <color theme="1"/>
        <rFont val="Arial"/>
        <family val="2"/>
        <scheme val="minor"/>
      </rPr>
      <t>-G2133</t>
    </r>
  </si>
  <si>
    <r>
      <t>https://comento.kr/edu/path/learn/</t>
    </r>
    <r>
      <rPr>
        <sz val="11"/>
        <color theme="1"/>
        <rFont val="Arial"/>
        <family val="3"/>
        <charset val="129"/>
        <scheme val="minor"/>
      </rPr>
      <t>유통물류무역</t>
    </r>
    <r>
      <rPr>
        <sz val="11"/>
        <color theme="1"/>
        <rFont val="Arial"/>
        <family val="2"/>
        <scheme val="minor"/>
      </rPr>
      <t>/</t>
    </r>
    <r>
      <rPr>
        <sz val="11"/>
        <color theme="1"/>
        <rFont val="Arial"/>
        <family val="3"/>
        <charset val="129"/>
        <scheme val="minor"/>
      </rPr>
      <t>무역</t>
    </r>
    <r>
      <rPr>
        <sz val="11"/>
        <color theme="1"/>
        <rFont val="Arial"/>
        <family val="2"/>
        <scheme val="minor"/>
      </rPr>
      <t>-G2419</t>
    </r>
  </si>
  <si>
    <r>
      <t>https://comento.kr/edu/path/learn/</t>
    </r>
    <r>
      <rPr>
        <sz val="11"/>
        <color theme="1"/>
        <rFont val="Arial"/>
        <family val="3"/>
        <charset val="129"/>
        <scheme val="minor"/>
      </rPr>
      <t>인사총무</t>
    </r>
    <r>
      <rPr>
        <sz val="11"/>
        <color theme="1"/>
        <rFont val="Arial"/>
        <family val="2"/>
        <scheme val="minor"/>
      </rPr>
      <t>/</t>
    </r>
    <r>
      <rPr>
        <sz val="11"/>
        <color theme="1"/>
        <rFont val="Arial"/>
        <family val="3"/>
        <charset val="129"/>
        <scheme val="minor"/>
      </rPr>
      <t>인사</t>
    </r>
    <r>
      <rPr>
        <sz val="11"/>
        <color theme="1"/>
        <rFont val="Arial"/>
        <family val="2"/>
        <scheme val="minor"/>
      </rPr>
      <t>-G2176</t>
    </r>
  </si>
  <si>
    <r>
      <t>https://comento.kr/edu/path/learn/</t>
    </r>
    <r>
      <rPr>
        <sz val="11"/>
        <color theme="1"/>
        <rFont val="Arial"/>
        <family val="3"/>
        <charset val="129"/>
        <scheme val="minor"/>
      </rPr>
      <t>인사총무</t>
    </r>
    <r>
      <rPr>
        <sz val="11"/>
        <color theme="1"/>
        <rFont val="Arial"/>
        <family val="2"/>
        <scheme val="minor"/>
      </rPr>
      <t>/</t>
    </r>
    <r>
      <rPr>
        <sz val="11"/>
        <color theme="1"/>
        <rFont val="Arial"/>
        <family val="3"/>
        <charset val="129"/>
        <scheme val="minor"/>
      </rPr>
      <t>인사</t>
    </r>
    <r>
      <rPr>
        <sz val="11"/>
        <color theme="1"/>
        <rFont val="Arial"/>
        <family val="2"/>
        <scheme val="minor"/>
      </rPr>
      <t>-G4284</t>
    </r>
  </si>
  <si>
    <r>
      <t>https://comento.kr/edu/path/learn/</t>
    </r>
    <r>
      <rPr>
        <sz val="11"/>
        <color theme="1"/>
        <rFont val="Arial"/>
        <family val="3"/>
        <charset val="129"/>
        <scheme val="minor"/>
      </rPr>
      <t>품질</t>
    </r>
    <r>
      <rPr>
        <sz val="11"/>
        <color theme="1"/>
        <rFont val="Arial"/>
        <family val="2"/>
        <scheme val="minor"/>
      </rPr>
      <t>/</t>
    </r>
    <r>
      <rPr>
        <sz val="11"/>
        <color theme="1"/>
        <rFont val="Arial"/>
        <family val="3"/>
        <charset val="129"/>
        <scheme val="minor"/>
      </rPr>
      <t>품질</t>
    </r>
    <r>
      <rPr>
        <sz val="11"/>
        <color theme="1"/>
        <rFont val="Arial"/>
        <family val="2"/>
        <scheme val="minor"/>
      </rPr>
      <t>-G2143</t>
    </r>
  </si>
  <si>
    <r>
      <t>https://comento.kr/edu/path/learn/</t>
    </r>
    <r>
      <rPr>
        <sz val="11"/>
        <color theme="1"/>
        <rFont val="Arial"/>
        <family val="3"/>
        <charset val="129"/>
        <scheme val="minor"/>
      </rPr>
      <t>품질</t>
    </r>
    <r>
      <rPr>
        <sz val="11"/>
        <color theme="1"/>
        <rFont val="Arial"/>
        <family val="2"/>
        <scheme val="minor"/>
      </rPr>
      <t>/</t>
    </r>
    <r>
      <rPr>
        <sz val="11"/>
        <color theme="1"/>
        <rFont val="Arial"/>
        <family val="3"/>
        <charset val="129"/>
        <scheme val="minor"/>
      </rPr>
      <t>품질</t>
    </r>
    <r>
      <rPr>
        <sz val="11"/>
        <color theme="1"/>
        <rFont val="Arial"/>
        <family val="2"/>
        <scheme val="minor"/>
      </rPr>
      <t>-G2178</t>
    </r>
  </si>
  <si>
    <r>
      <t>https://comento.kr/edu/path/learn/</t>
    </r>
    <r>
      <rPr>
        <sz val="11"/>
        <color theme="1"/>
        <rFont val="Arial"/>
        <family val="3"/>
        <charset val="129"/>
        <scheme val="minor"/>
      </rPr>
      <t>품질</t>
    </r>
    <r>
      <rPr>
        <sz val="11"/>
        <color theme="1"/>
        <rFont val="Arial"/>
        <family val="2"/>
        <scheme val="minor"/>
      </rPr>
      <t>/</t>
    </r>
    <r>
      <rPr>
        <sz val="11"/>
        <color theme="1"/>
        <rFont val="Arial"/>
        <family val="3"/>
        <charset val="129"/>
        <scheme val="minor"/>
      </rPr>
      <t>품질</t>
    </r>
    <r>
      <rPr>
        <sz val="11"/>
        <color theme="1"/>
        <rFont val="Arial"/>
        <family val="2"/>
        <scheme val="minor"/>
      </rPr>
      <t>-G2394</t>
    </r>
  </si>
  <si>
    <r>
      <t>https://comento.kr/edu/path/learn/</t>
    </r>
    <r>
      <rPr>
        <sz val="11"/>
        <color theme="1"/>
        <rFont val="Arial"/>
        <family val="3"/>
        <charset val="129"/>
        <scheme val="minor"/>
      </rPr>
      <t>품질</t>
    </r>
    <r>
      <rPr>
        <sz val="11"/>
        <color theme="1"/>
        <rFont val="Arial"/>
        <family val="2"/>
        <scheme val="minor"/>
      </rPr>
      <t>/</t>
    </r>
    <r>
      <rPr>
        <sz val="11"/>
        <color theme="1"/>
        <rFont val="Arial"/>
        <family val="3"/>
        <charset val="129"/>
        <scheme val="minor"/>
      </rPr>
      <t>품질관리</t>
    </r>
    <r>
      <rPr>
        <sz val="11"/>
        <color theme="1"/>
        <rFont val="Arial"/>
        <family val="2"/>
        <scheme val="minor"/>
      </rPr>
      <t>-G2179</t>
    </r>
  </si>
  <si>
    <r>
      <t>https://comento.kr/edu/path/learn/</t>
    </r>
    <r>
      <rPr>
        <sz val="11"/>
        <color theme="1"/>
        <rFont val="Arial"/>
        <family val="3"/>
        <charset val="129"/>
        <scheme val="minor"/>
      </rPr>
      <t>품질</t>
    </r>
    <r>
      <rPr>
        <sz val="11"/>
        <color theme="1"/>
        <rFont val="Arial"/>
        <family val="2"/>
        <scheme val="minor"/>
      </rPr>
      <t>/</t>
    </r>
    <r>
      <rPr>
        <sz val="11"/>
        <color theme="1"/>
        <rFont val="Arial"/>
        <family val="3"/>
        <charset val="129"/>
        <scheme val="minor"/>
      </rPr>
      <t>품질관리</t>
    </r>
    <r>
      <rPr>
        <sz val="11"/>
        <color theme="1"/>
        <rFont val="Arial"/>
        <family val="2"/>
        <scheme val="minor"/>
      </rPr>
      <t>-G2208</t>
    </r>
  </si>
  <si>
    <r>
      <t>https://comento.kr/edu/path/learn/</t>
    </r>
    <r>
      <rPr>
        <sz val="11"/>
        <color theme="1"/>
        <rFont val="Arial"/>
        <family val="3"/>
        <charset val="129"/>
        <scheme val="minor"/>
      </rPr>
      <t>품질</t>
    </r>
    <r>
      <rPr>
        <sz val="11"/>
        <color theme="1"/>
        <rFont val="Arial"/>
        <family val="2"/>
        <scheme val="minor"/>
      </rPr>
      <t>/</t>
    </r>
    <r>
      <rPr>
        <sz val="11"/>
        <color theme="1"/>
        <rFont val="Arial"/>
        <family val="3"/>
        <charset val="129"/>
        <scheme val="minor"/>
      </rPr>
      <t>품질관리</t>
    </r>
    <r>
      <rPr>
        <sz val="11"/>
        <color theme="1"/>
        <rFont val="Arial"/>
        <family val="2"/>
        <scheme val="minor"/>
      </rPr>
      <t>-G2144</t>
    </r>
  </si>
  <si>
    <r>
      <t>https://comento.kr/edu/path/learn/</t>
    </r>
    <r>
      <rPr>
        <sz val="11"/>
        <color theme="1"/>
        <rFont val="Arial"/>
        <family val="3"/>
        <charset val="129"/>
        <scheme val="minor"/>
      </rPr>
      <t>품질</t>
    </r>
    <r>
      <rPr>
        <sz val="11"/>
        <color theme="1"/>
        <rFont val="Arial"/>
        <family val="2"/>
        <scheme val="minor"/>
      </rPr>
      <t>/</t>
    </r>
    <r>
      <rPr>
        <sz val="11"/>
        <color theme="1"/>
        <rFont val="Arial"/>
        <family val="3"/>
        <charset val="129"/>
        <scheme val="minor"/>
      </rPr>
      <t>품질관리</t>
    </r>
    <r>
      <rPr>
        <sz val="11"/>
        <color theme="1"/>
        <rFont val="Arial"/>
        <family val="2"/>
        <scheme val="minor"/>
      </rPr>
      <t>-G2145</t>
    </r>
  </si>
  <si>
    <r>
      <t>https://comento.kr/edu/path/learn/</t>
    </r>
    <r>
      <rPr>
        <sz val="11"/>
        <color theme="1"/>
        <rFont val="Arial"/>
        <family val="3"/>
        <charset val="129"/>
        <scheme val="minor"/>
      </rPr>
      <t>품질</t>
    </r>
    <r>
      <rPr>
        <sz val="11"/>
        <color theme="1"/>
        <rFont val="Arial"/>
        <family val="2"/>
        <scheme val="minor"/>
      </rPr>
      <t>/</t>
    </r>
    <r>
      <rPr>
        <sz val="11"/>
        <color theme="1"/>
        <rFont val="Arial"/>
        <family val="3"/>
        <charset val="129"/>
        <scheme val="minor"/>
      </rPr>
      <t>품질관리</t>
    </r>
    <r>
      <rPr>
        <sz val="11"/>
        <color theme="1"/>
        <rFont val="Arial"/>
        <family val="2"/>
        <scheme val="minor"/>
      </rPr>
      <t>-G4269</t>
    </r>
  </si>
  <si>
    <r>
      <t>https://comento.kr/edu/path/learn/</t>
    </r>
    <r>
      <rPr>
        <sz val="11"/>
        <color theme="1"/>
        <rFont val="Arial"/>
        <family val="3"/>
        <charset val="129"/>
        <scheme val="minor"/>
      </rPr>
      <t>품질</t>
    </r>
    <r>
      <rPr>
        <sz val="11"/>
        <color theme="1"/>
        <rFont val="Arial"/>
        <family val="2"/>
        <scheme val="minor"/>
      </rPr>
      <t>/</t>
    </r>
    <r>
      <rPr>
        <sz val="11"/>
        <color theme="1"/>
        <rFont val="Arial"/>
        <family val="3"/>
        <charset val="129"/>
        <scheme val="minor"/>
      </rPr>
      <t>품질보증</t>
    </r>
    <r>
      <rPr>
        <sz val="11"/>
        <color theme="1"/>
        <rFont val="Arial"/>
        <family val="2"/>
        <scheme val="minor"/>
      </rPr>
      <t>-G2177</t>
    </r>
  </si>
  <si>
    <r>
      <t>https://comento.kr/edu/path/learn/ITSW/</t>
    </r>
    <r>
      <rPr>
        <sz val="11"/>
        <color theme="1"/>
        <rFont val="Arial"/>
        <family val="3"/>
        <charset val="129"/>
        <scheme val="minor"/>
      </rPr>
      <t>데이터</t>
    </r>
    <r>
      <rPr>
        <sz val="11"/>
        <color theme="1"/>
        <rFont val="Arial"/>
        <family val="2"/>
        <scheme val="minor"/>
      </rPr>
      <t>-G2141</t>
    </r>
    <phoneticPr fontId="15" type="noConversion"/>
  </si>
  <si>
    <t>https://comento.kr/edu/path/learn/ITSW/IT-G2780</t>
  </si>
  <si>
    <t>https://comento.kr/edu/path/learn/ITSW/IT-G4266</t>
  </si>
  <si>
    <t>https://comento.kr/edu/path/learn/SCM/SCM-G3947</t>
    <phoneticPr fontId="15" type="noConversion"/>
  </si>
  <si>
    <r>
      <t>https://comento.kr/edu/path/learn/</t>
    </r>
    <r>
      <rPr>
        <sz val="11"/>
        <color theme="1"/>
        <rFont val="맑은 고딕"/>
        <family val="3"/>
        <charset val="129"/>
      </rPr>
      <t>항공</t>
    </r>
    <r>
      <rPr>
        <sz val="11"/>
        <color theme="1"/>
        <rFont val="Arial"/>
        <family val="2"/>
        <scheme val="minor"/>
      </rPr>
      <t>/</t>
    </r>
    <r>
      <rPr>
        <sz val="11"/>
        <color theme="1"/>
        <rFont val="맑은 고딕"/>
        <family val="3"/>
        <charset val="129"/>
      </rPr>
      <t>항공정비</t>
    </r>
    <r>
      <rPr>
        <sz val="11"/>
        <color theme="1"/>
        <rFont val="Arial"/>
        <family val="2"/>
        <scheme val="minor"/>
      </rPr>
      <t>-G2603</t>
    </r>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</si>
</sst>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h:mm:ss"/>
  </numFmts>
  <fonts count="20">
    <font>
      <sz val="10"/>
      <color rgb="FF000000"/>
      <name val="Arial"/>
      <scheme val="minor"/>
    </font>
    <font>
      <sz val="10"/>
      <color theme="1"/>
      <name val="Arial"/>
      <family val="2"/>
      <scheme val="minor"/>
    </font>
    <font>
      <b/>
      <sz val="11"/>
      <color rgb="FFFFFFFF"/>
      <name val="&quot;맑은 고딕&quot;"/>
      <family val="3"/>
      <charset val="129"/>
    </font>
    <font>
      <sz val="11"/>
      <color rgb="FF000000"/>
      <name val="&quot;맑은 고딕&quot;"/>
      <family val="3"/>
      <charset val="129"/>
    </font>
    <font>
      <u/>
      <sz val="11"/>
      <color rgb="FF000000"/>
      <name val="&quot;맑은 고딕&quot;"/>
      <family val="3"/>
      <charset val="129"/>
    </font>
    <font>
      <sz val="10"/>
      <name val="Arial"/>
      <family val="2"/>
    </font>
    <font>
      <u/>
      <sz val="11"/>
      <color rgb="FF000000"/>
      <name val="&quot;맑은 고딕&quot;"/>
      <family val="3"/>
      <charset val="129"/>
    </font>
    <font>
      <sz val="11"/>
      <color rgb="FF000000"/>
      <name val="Pretendard"/>
      <family val="3"/>
      <charset val="129"/>
    </font>
    <font>
      <sz val="11"/>
      <color rgb="FF000000"/>
      <name val="Arial"/>
      <family val="2"/>
    </font>
    <font>
      <b/>
      <sz val="10"/>
      <color theme="1"/>
      <name val="Arial"/>
      <family val="2"/>
      <scheme val="minor"/>
    </font>
    <font>
      <b/>
      <sz val="20"/>
      <color theme="1"/>
      <name val="Arial"/>
      <family val="2"/>
      <scheme val="minor"/>
    </font>
    <font>
      <sz val="10"/>
      <color rgb="FFFFFFFF"/>
      <name val="Arial"/>
      <family val="2"/>
      <scheme val="minor"/>
    </font>
    <font>
      <sz val="10"/>
      <color rgb="FFEEEEEE"/>
      <name val="Arial"/>
      <family val="2"/>
      <scheme val="minor"/>
    </font>
    <font>
      <sz val="10"/>
      <color rgb="FF000000"/>
      <name val="Arial"/>
      <family val="2"/>
      <scheme val="minor"/>
    </font>
    <font>
      <sz val="10"/>
      <color rgb="FF008000"/>
      <name val="Arial"/>
      <family val="2"/>
      <scheme val="minor"/>
    </font>
    <font>
      <sz val="8"/>
      <name val="Arial"/>
      <family val="3"/>
      <charset val="129"/>
      <scheme val="minor"/>
    </font>
    <font>
      <sz val="10"/>
      <color rgb="FF000000"/>
      <name val="맑은 고딕"/>
      <family val="2"/>
      <charset val="129"/>
    </font>
    <font>
      <sz val="11"/>
      <color theme="1"/>
      <name val="Arial"/>
      <family val="2"/>
      <scheme val="minor"/>
    </font>
    <font>
      <sz val="11"/>
      <color theme="1"/>
      <name val="맑은 고딕"/>
      <family val="3"/>
      <charset val="129"/>
    </font>
    <font>
      <sz val="11"/>
      <color theme="1"/>
      <name val="Arial"/>
      <family val="3"/>
      <charset val="129"/>
      <scheme val="minor"/>
    </font>
  </fonts>
  <fills count="4">
    <fill>
      <patternFill patternType="none"/>
    </fill>
    <fill>
      <patternFill patternType="gray125"/>
    </fill>
    <fill>
      <patternFill patternType="solid">
        <fgColor rgb="FF3C7DE4"/>
        <bgColor rgb="FF3C7DE4"/>
      </patternFill>
    </fill>
    <fill>
      <patternFill patternType="solid">
        <fgColor rgb="FFC9DAF8"/>
        <bgColor rgb="FFC9DAF8"/>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top/>
      <bottom/>
      <diagonal/>
    </border>
    <border>
      <left/>
      <right style="thin">
        <color rgb="FFFFFFFF"/>
      </right>
      <top/>
      <bottom/>
      <diagonal/>
    </border>
    <border>
      <left style="thin">
        <color rgb="FF000000"/>
      </left>
      <right/>
      <top style="thin">
        <color rgb="FF000000"/>
      </top>
      <bottom style="thin">
        <color rgb="FF000000"/>
      </bottom>
      <diagonal/>
    </border>
  </borders>
  <cellStyleXfs count="1">
    <xf numFmtId="0" fontId="0" fillId="0" borderId="0"/>
  </cellStyleXfs>
  <cellXfs count="45">
    <xf numFmtId="0" fontId="0" fillId="0" borderId="0" xfId="0"/>
    <xf numFmtId="0" fontId="1" fillId="0" borderId="0" xfId="0" applyFont="1" applyAlignment="1">
      <alignment horizontal="left"/>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0" borderId="4" xfId="0" applyFont="1" applyBorder="1" applyAlignment="1">
      <alignment horizontal="center" vertical="center"/>
    </xf>
    <xf numFmtId="0" fontId="4" fillId="0" borderId="4" xfId="0" applyFont="1" applyBorder="1" applyAlignment="1">
      <alignment horizontal="center" vertical="center"/>
    </xf>
    <xf numFmtId="0" fontId="6" fillId="0" borderId="4" xfId="0" applyFont="1" applyBorder="1" applyAlignment="1">
      <alignment horizontal="center" vertical="center"/>
    </xf>
    <xf numFmtId="0" fontId="3" fillId="0" borderId="5"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1" fillId="0" borderId="0" xfId="0" applyFont="1" applyAlignment="1">
      <alignment horizontal="center"/>
    </xf>
    <xf numFmtId="0" fontId="1" fillId="0" borderId="0" xfId="0" applyFont="1"/>
    <xf numFmtId="0" fontId="10" fillId="0" borderId="7" xfId="0" applyFont="1" applyBorder="1"/>
    <xf numFmtId="0" fontId="1" fillId="0" borderId="7" xfId="0" applyFont="1" applyBorder="1"/>
    <xf numFmtId="0" fontId="1" fillId="0" borderId="7" xfId="0" applyFont="1" applyBorder="1" applyAlignment="1">
      <alignment vertical="top"/>
    </xf>
    <xf numFmtId="0" fontId="11" fillId="0" borderId="7" xfId="0" applyFont="1" applyBorder="1"/>
    <xf numFmtId="0" fontId="12" fillId="0" borderId="7" xfId="0" applyFont="1" applyBorder="1"/>
    <xf numFmtId="0" fontId="9" fillId="3" borderId="7" xfId="0" applyFont="1" applyFill="1" applyBorder="1"/>
    <xf numFmtId="0" fontId="9" fillId="3" borderId="0" xfId="0" applyFont="1" applyFill="1"/>
    <xf numFmtId="0" fontId="13" fillId="0" borderId="0" xfId="0" applyFont="1"/>
    <xf numFmtId="176" fontId="13" fillId="0" borderId="0" xfId="0" applyNumberFormat="1" applyFont="1"/>
    <xf numFmtId="0" fontId="14" fillId="0" borderId="0" xfId="0" applyFont="1"/>
    <xf numFmtId="0" fontId="13" fillId="0" borderId="0" xfId="0" quotePrefix="1" applyFont="1"/>
    <xf numFmtId="0" fontId="16" fillId="0" borderId="0" xfId="0" applyFont="1" applyAlignment="1">
      <alignment vertical="center"/>
    </xf>
    <xf numFmtId="0" fontId="3" fillId="0" borderId="3" xfId="0" applyFont="1" applyBorder="1" applyAlignment="1">
      <alignment horizontal="center" vertical="center"/>
    </xf>
    <xf numFmtId="0" fontId="5" fillId="0" borderId="3" xfId="0" applyFont="1" applyBorder="1"/>
    <xf numFmtId="0" fontId="5" fillId="0" borderId="5" xfId="0" applyFont="1" applyBorder="1"/>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1" fillId="0" borderId="8" xfId="0" applyFont="1" applyBorder="1" applyAlignment="1">
      <alignment vertical="top" wrapText="1"/>
    </xf>
    <xf numFmtId="0" fontId="5" fillId="0" borderId="9" xfId="0" applyFont="1" applyBorder="1"/>
    <xf numFmtId="0" fontId="5" fillId="0" borderId="10" xfId="0" applyFont="1" applyBorder="1"/>
    <xf numFmtId="0" fontId="5" fillId="0" borderId="11" xfId="0" applyFont="1" applyBorder="1"/>
    <xf numFmtId="0" fontId="5" fillId="0" borderId="12" xfId="0" applyFont="1" applyBorder="1"/>
    <xf numFmtId="0" fontId="5" fillId="0" borderId="13" xfId="0" applyFont="1" applyBorder="1"/>
    <xf numFmtId="0" fontId="5" fillId="0" borderId="14" xfId="0" applyFont="1" applyBorder="1"/>
    <xf numFmtId="0" fontId="0" fillId="0" borderId="0" xfId="0"/>
    <xf numFmtId="0" fontId="5" fillId="0" borderId="15" xfId="0" applyFont="1" applyBorder="1"/>
    <xf numFmtId="0" fontId="7" fillId="0" borderId="16" xfId="0" applyFont="1" applyBorder="1" applyAlignment="1">
      <alignment horizontal="center" vertical="center"/>
    </xf>
    <xf numFmtId="0" fontId="8" fillId="0" borderId="16" xfId="0" applyFont="1" applyBorder="1" applyAlignment="1">
      <alignment horizontal="center" vertical="center"/>
    </xf>
    <xf numFmtId="0" fontId="17" fillId="0" borderId="1" xfId="0" applyFont="1" applyFill="1" applyBorder="1" applyAlignment="1">
      <alignment vertical="center"/>
    </xf>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ento.kr/edu/learn/camp/detail-G3695" TargetMode="External"/><Relationship Id="rId21" Type="http://schemas.openxmlformats.org/officeDocument/2006/relationships/hyperlink" Target="https://comento.kr/edu/learn/camp/detail-G2158" TargetMode="External"/><Relationship Id="rId42" Type="http://schemas.openxmlformats.org/officeDocument/2006/relationships/hyperlink" Target="https://comento.kr/edu/learn/camp/detail-G2125" TargetMode="External"/><Relationship Id="rId47" Type="http://schemas.openxmlformats.org/officeDocument/2006/relationships/hyperlink" Target="https://comento.kr/edu/learn/camp/detail-G2599" TargetMode="External"/><Relationship Id="rId63" Type="http://schemas.openxmlformats.org/officeDocument/2006/relationships/hyperlink" Target="https://comento.kr/edu/learn/camp/detail-G2133" TargetMode="External"/><Relationship Id="rId68" Type="http://schemas.openxmlformats.org/officeDocument/2006/relationships/hyperlink" Target="https://comento.kr/edu/learn/camp/detail-G2178" TargetMode="External"/><Relationship Id="rId2" Type="http://schemas.openxmlformats.org/officeDocument/2006/relationships/hyperlink" Target="https://comento.kr/edu/learn/camp/detail-G2138" TargetMode="External"/><Relationship Id="rId16" Type="http://schemas.openxmlformats.org/officeDocument/2006/relationships/hyperlink" Target="https://comento.kr/edu/learn/camp/detail-G2500" TargetMode="External"/><Relationship Id="rId29" Type="http://schemas.openxmlformats.org/officeDocument/2006/relationships/hyperlink" Target="https://comento.kr/edu/learn/camp/detail-G2479" TargetMode="External"/><Relationship Id="rId11" Type="http://schemas.openxmlformats.org/officeDocument/2006/relationships/hyperlink" Target="https://comento.kr/edu/learn/camp/detail-G2184" TargetMode="External"/><Relationship Id="rId24" Type="http://schemas.openxmlformats.org/officeDocument/2006/relationships/hyperlink" Target="https://comento.kr/edu/learn/camp/detail-G2165" TargetMode="External"/><Relationship Id="rId32" Type="http://schemas.openxmlformats.org/officeDocument/2006/relationships/hyperlink" Target="https://comento.kr/edu/learn/camp/detail-G2477" TargetMode="External"/><Relationship Id="rId37" Type="http://schemas.openxmlformats.org/officeDocument/2006/relationships/hyperlink" Target="https://comento.kr/edu/learn/camp/detail-G2108" TargetMode="External"/><Relationship Id="rId40" Type="http://schemas.openxmlformats.org/officeDocument/2006/relationships/hyperlink" Target="https://comento.kr/edu/learn/camp/detail-G2169" TargetMode="External"/><Relationship Id="rId45" Type="http://schemas.openxmlformats.org/officeDocument/2006/relationships/hyperlink" Target="https://comento.kr/edu/learn/camp/detail-G2124" TargetMode="External"/><Relationship Id="rId53" Type="http://schemas.openxmlformats.org/officeDocument/2006/relationships/hyperlink" Target="https://comento.kr/edu/learn/camp/detail-G2130" TargetMode="External"/><Relationship Id="rId58" Type="http://schemas.openxmlformats.org/officeDocument/2006/relationships/hyperlink" Target="https://comento.kr/edu/learn/camp/detail-G2172" TargetMode="External"/><Relationship Id="rId66" Type="http://schemas.openxmlformats.org/officeDocument/2006/relationships/hyperlink" Target="https://comento.kr/edu/learn/camp/detail-G2143" TargetMode="External"/><Relationship Id="rId74" Type="http://schemas.openxmlformats.org/officeDocument/2006/relationships/hyperlink" Target="https://comento.kr/edu/learn/camp/detail-G2603" TargetMode="External"/><Relationship Id="rId5" Type="http://schemas.openxmlformats.org/officeDocument/2006/relationships/hyperlink" Target="https://comento.kr/edu/learn/camp/detail-G2374" TargetMode="External"/><Relationship Id="rId61" Type="http://schemas.openxmlformats.org/officeDocument/2006/relationships/hyperlink" Target="https://comento.kr/edu/learn/camp/detail-G2152" TargetMode="External"/><Relationship Id="rId19" Type="http://schemas.openxmlformats.org/officeDocument/2006/relationships/hyperlink" Target="https://comento.kr/edu/learn/camp/detail-G2157" TargetMode="External"/><Relationship Id="rId14" Type="http://schemas.openxmlformats.org/officeDocument/2006/relationships/hyperlink" Target="https://comento.kr/edu/learn/camp/detail-G2103" TargetMode="External"/><Relationship Id="rId22" Type="http://schemas.openxmlformats.org/officeDocument/2006/relationships/hyperlink" Target="https://comento.kr/edu/learn/camp/detail-G2498" TargetMode="External"/><Relationship Id="rId27" Type="http://schemas.openxmlformats.org/officeDocument/2006/relationships/hyperlink" Target="https://comento.kr/edu/learn/camp/detail-G2417" TargetMode="External"/><Relationship Id="rId30" Type="http://schemas.openxmlformats.org/officeDocument/2006/relationships/hyperlink" Target="https://comento.kr/edu/learn/camp/detail-G2541" TargetMode="External"/><Relationship Id="rId35" Type="http://schemas.openxmlformats.org/officeDocument/2006/relationships/hyperlink" Target="https://comento.kr/edu/learn/camp/detail-G2418" TargetMode="External"/><Relationship Id="rId43" Type="http://schemas.openxmlformats.org/officeDocument/2006/relationships/hyperlink" Target="https://comento.kr/edu/learn/camp/detail-G2437" TargetMode="External"/><Relationship Id="rId48" Type="http://schemas.openxmlformats.org/officeDocument/2006/relationships/hyperlink" Target="https://comento.kr/edu/learn/camp/detail-G2127" TargetMode="External"/><Relationship Id="rId56" Type="http://schemas.openxmlformats.org/officeDocument/2006/relationships/hyperlink" Target="https://comento.kr/edu/learn/camp/detail-G2501" TargetMode="External"/><Relationship Id="rId64" Type="http://schemas.openxmlformats.org/officeDocument/2006/relationships/hyperlink" Target="https://comento.kr/edu/learn/camp/detail-G2176" TargetMode="External"/><Relationship Id="rId69" Type="http://schemas.openxmlformats.org/officeDocument/2006/relationships/hyperlink" Target="https://comento.kr/edu/learn/camp/detail-G2179" TargetMode="External"/><Relationship Id="rId8" Type="http://schemas.openxmlformats.org/officeDocument/2006/relationships/hyperlink" Target="https://comento.kr/edu/learn/camp/detail-G2180" TargetMode="External"/><Relationship Id="rId51" Type="http://schemas.openxmlformats.org/officeDocument/2006/relationships/hyperlink" Target="https://comento.kr/edu/learn/camp/detail-G2605" TargetMode="External"/><Relationship Id="rId72" Type="http://schemas.openxmlformats.org/officeDocument/2006/relationships/hyperlink" Target="https://comento.kr/edu/learn/camp/detail-G2145" TargetMode="External"/><Relationship Id="rId3" Type="http://schemas.openxmlformats.org/officeDocument/2006/relationships/hyperlink" Target="https://comento.kr/edu/learn/camp/detail-G2372" TargetMode="External"/><Relationship Id="rId12" Type="http://schemas.openxmlformats.org/officeDocument/2006/relationships/hyperlink" Target="https://comento.kr/edu/learn/camp/detail-G3790" TargetMode="External"/><Relationship Id="rId17" Type="http://schemas.openxmlformats.org/officeDocument/2006/relationships/hyperlink" Target="https://comento.kr/edu/learn/camp/detail-G2535" TargetMode="External"/><Relationship Id="rId25" Type="http://schemas.openxmlformats.org/officeDocument/2006/relationships/hyperlink" Target="https://comento.kr/edu/learn/camp/detail-G2107" TargetMode="External"/><Relationship Id="rId33" Type="http://schemas.openxmlformats.org/officeDocument/2006/relationships/hyperlink" Target="https://comento.kr/edu/learn/camp/detail-G2161" TargetMode="External"/><Relationship Id="rId38" Type="http://schemas.openxmlformats.org/officeDocument/2006/relationships/hyperlink" Target="https://comento.kr/edu/learn/camp/detail-G2162" TargetMode="External"/><Relationship Id="rId46" Type="http://schemas.openxmlformats.org/officeDocument/2006/relationships/hyperlink" Target="https://comento.kr/edu/learn/camp/detail-G2606" TargetMode="External"/><Relationship Id="rId59" Type="http://schemas.openxmlformats.org/officeDocument/2006/relationships/hyperlink" Target="https://comento.kr/edu/learn/camp/detail-G2598" TargetMode="External"/><Relationship Id="rId67" Type="http://schemas.openxmlformats.org/officeDocument/2006/relationships/hyperlink" Target="https://comento.kr/edu/learn/camp/detail-G2394" TargetMode="External"/><Relationship Id="rId20" Type="http://schemas.openxmlformats.org/officeDocument/2006/relationships/hyperlink" Target="https://comento.kr/edu/learn/camp/detail-G2106" TargetMode="External"/><Relationship Id="rId41" Type="http://schemas.openxmlformats.org/officeDocument/2006/relationships/hyperlink" Target="https://comento.kr/edu/learn/camp/detail-G2602" TargetMode="External"/><Relationship Id="rId54" Type="http://schemas.openxmlformats.org/officeDocument/2006/relationships/hyperlink" Target="https://comento.kr/edu/learn/camp/detail-G2433" TargetMode="External"/><Relationship Id="rId62" Type="http://schemas.openxmlformats.org/officeDocument/2006/relationships/hyperlink" Target="https://comento.kr/edu/learn/camp/detail-G2438" TargetMode="External"/><Relationship Id="rId70" Type="http://schemas.openxmlformats.org/officeDocument/2006/relationships/hyperlink" Target="https://comento.kr/edu/learn/camp/detail-G2208" TargetMode="External"/><Relationship Id="rId1" Type="http://schemas.openxmlformats.org/officeDocument/2006/relationships/hyperlink" Target="https://comento.kr/edu/learn/camp/detail-G2137" TargetMode="External"/><Relationship Id="rId6" Type="http://schemas.openxmlformats.org/officeDocument/2006/relationships/hyperlink" Target="https://comento.kr/edu/learn/camp/detail-G2139" TargetMode="External"/><Relationship Id="rId15" Type="http://schemas.openxmlformats.org/officeDocument/2006/relationships/hyperlink" Target="https://comento.kr/edu/learn/camp/detail-G2373" TargetMode="External"/><Relationship Id="rId23" Type="http://schemas.openxmlformats.org/officeDocument/2006/relationships/hyperlink" Target="https://comento.kr/edu/learn/camp/detail-G3594" TargetMode="External"/><Relationship Id="rId28" Type="http://schemas.openxmlformats.org/officeDocument/2006/relationships/hyperlink" Target="https://comento.kr/edu/learn/camp/detail-G2478" TargetMode="External"/><Relationship Id="rId36" Type="http://schemas.openxmlformats.org/officeDocument/2006/relationships/hyperlink" Target="https://comento.kr/edu/learn/camp/detail-G2153" TargetMode="External"/><Relationship Id="rId49" Type="http://schemas.openxmlformats.org/officeDocument/2006/relationships/hyperlink" Target="https://comento.kr/edu/learn/camp/detail-G2604" TargetMode="External"/><Relationship Id="rId57" Type="http://schemas.openxmlformats.org/officeDocument/2006/relationships/hyperlink" Target="https://comento.kr/edu/learn/camp/detail-G2132" TargetMode="External"/><Relationship Id="rId10" Type="http://schemas.openxmlformats.org/officeDocument/2006/relationships/hyperlink" Target="https://comento.kr/edu/learn/camp/detail-G2183" TargetMode="External"/><Relationship Id="rId31" Type="http://schemas.openxmlformats.org/officeDocument/2006/relationships/hyperlink" Target="https://comento.kr/edu/learn/camp/detail-G2421" TargetMode="External"/><Relationship Id="rId44" Type="http://schemas.openxmlformats.org/officeDocument/2006/relationships/hyperlink" Target="https://comento.kr/edu/learn/camp/detail-G2596" TargetMode="External"/><Relationship Id="rId52" Type="http://schemas.openxmlformats.org/officeDocument/2006/relationships/hyperlink" Target="https://comento.kr/edu/learn/camp/detail-G2607" TargetMode="External"/><Relationship Id="rId60" Type="http://schemas.openxmlformats.org/officeDocument/2006/relationships/hyperlink" Target="https://comento.kr/edu/learn/camp/detail-G2174" TargetMode="External"/><Relationship Id="rId65" Type="http://schemas.openxmlformats.org/officeDocument/2006/relationships/hyperlink" Target="https://comento.kr/edu/learn/camp/detail-G2134" TargetMode="External"/><Relationship Id="rId73" Type="http://schemas.openxmlformats.org/officeDocument/2006/relationships/hyperlink" Target="https://comento.kr/edu/learn/camp/detail-G2177" TargetMode="External"/><Relationship Id="rId4" Type="http://schemas.openxmlformats.org/officeDocument/2006/relationships/hyperlink" Target="https://comento.kr/edu/learn/camp/detail-G2141" TargetMode="External"/><Relationship Id="rId9" Type="http://schemas.openxmlformats.org/officeDocument/2006/relationships/hyperlink" Target="https://comento.kr/edu/learn/camp/detail-G2780" TargetMode="External"/><Relationship Id="rId13" Type="http://schemas.openxmlformats.org/officeDocument/2006/relationships/hyperlink" Target="https://comento.kr/edu/learn/camp/detail-G2102" TargetMode="External"/><Relationship Id="rId18" Type="http://schemas.openxmlformats.org/officeDocument/2006/relationships/hyperlink" Target="https://comento.kr/edu/learn/camp/detail-G2104" TargetMode="External"/><Relationship Id="rId39" Type="http://schemas.openxmlformats.org/officeDocument/2006/relationships/hyperlink" Target="https://comento.kr/edu/learn/camp/detail-G2163" TargetMode="External"/><Relationship Id="rId34" Type="http://schemas.openxmlformats.org/officeDocument/2006/relationships/hyperlink" Target="https://comento.kr/edu/learn/camp/detail-G2186" TargetMode="External"/><Relationship Id="rId50" Type="http://schemas.openxmlformats.org/officeDocument/2006/relationships/hyperlink" Target="https://comento.kr/edu/learn/camp/detail-G2126" TargetMode="External"/><Relationship Id="rId55" Type="http://schemas.openxmlformats.org/officeDocument/2006/relationships/hyperlink" Target="https://comento.kr/edu/learn/camp/detail-G2475" TargetMode="External"/><Relationship Id="rId7" Type="http://schemas.openxmlformats.org/officeDocument/2006/relationships/hyperlink" Target="https://comento.kr/edu/learn/camp/detail-G2135" TargetMode="External"/><Relationship Id="rId71" Type="http://schemas.openxmlformats.org/officeDocument/2006/relationships/hyperlink" Target="https://comento.kr/edu/learn/camp/detail-G2144"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75"/>
  <sheetViews>
    <sheetView workbookViewId="0">
      <pane ySplit="1" topLeftCell="A2" activePane="bottomLeft" state="frozen"/>
      <selection pane="bottomLeft" activeCell="B3" sqref="B3"/>
    </sheetView>
  </sheetViews>
  <sheetFormatPr defaultColWidth="12.7109375" defaultRowHeight="15.75" customHeight="1"/>
  <cols>
    <col min="1" max="1" width="13" customWidth="1"/>
    <col min="2" max="2" width="18.7109375" customWidth="1"/>
    <col min="3" max="3" width="13" customWidth="1"/>
    <col min="4" max="4" width="4.7109375" customWidth="1"/>
    <col min="5" max="5" width="65.140625" customWidth="1"/>
    <col min="6" max="6" width="74.85546875" customWidth="1"/>
    <col min="7" max="7" width="39.42578125" customWidth="1"/>
  </cols>
  <sheetData>
    <row r="1" spans="1:7">
      <c r="A1" s="2" t="s">
        <v>0</v>
      </c>
      <c r="B1" s="3" t="s">
        <v>1</v>
      </c>
      <c r="C1" s="3" t="s">
        <v>2</v>
      </c>
      <c r="D1" s="3" t="s">
        <v>3</v>
      </c>
      <c r="E1" s="3" t="s">
        <v>4</v>
      </c>
      <c r="F1" s="3" t="s">
        <v>5</v>
      </c>
      <c r="G1" s="3" t="s">
        <v>6</v>
      </c>
    </row>
    <row r="2" spans="1:7">
      <c r="A2" s="28" t="s">
        <v>7</v>
      </c>
      <c r="B2" s="4" t="s">
        <v>8</v>
      </c>
      <c r="C2" s="4" t="s">
        <v>9</v>
      </c>
      <c r="D2" s="4">
        <v>1</v>
      </c>
      <c r="E2" s="4" t="s">
        <v>10</v>
      </c>
      <c r="F2" s="4" t="s">
        <v>11</v>
      </c>
      <c r="G2" s="5" t="s">
        <v>12</v>
      </c>
    </row>
    <row r="3" spans="1:7">
      <c r="A3" s="29"/>
      <c r="B3" s="28" t="s">
        <v>13</v>
      </c>
      <c r="C3" s="4" t="s">
        <v>14</v>
      </c>
      <c r="D3" s="4">
        <v>2</v>
      </c>
      <c r="E3" s="4" t="s">
        <v>15</v>
      </c>
      <c r="F3" s="4" t="s">
        <v>16</v>
      </c>
      <c r="G3" s="6" t="s">
        <v>17</v>
      </c>
    </row>
    <row r="4" spans="1:7">
      <c r="A4" s="29"/>
      <c r="B4" s="30"/>
      <c r="C4" s="4" t="s">
        <v>14</v>
      </c>
      <c r="D4" s="4">
        <v>3</v>
      </c>
      <c r="E4" s="4" t="s">
        <v>18</v>
      </c>
      <c r="F4" s="4" t="s">
        <v>19</v>
      </c>
      <c r="G4" s="6" t="s">
        <v>20</v>
      </c>
    </row>
    <row r="5" spans="1:7">
      <c r="A5" s="29"/>
      <c r="B5" s="4" t="s">
        <v>21</v>
      </c>
      <c r="C5" s="4" t="s">
        <v>14</v>
      </c>
      <c r="D5" s="4">
        <v>4</v>
      </c>
      <c r="E5" s="4" t="s">
        <v>22</v>
      </c>
      <c r="F5" s="4" t="s">
        <v>23</v>
      </c>
      <c r="G5" s="6" t="s">
        <v>24</v>
      </c>
    </row>
    <row r="6" spans="1:7">
      <c r="A6" s="29"/>
      <c r="B6" s="4" t="s">
        <v>25</v>
      </c>
      <c r="C6" s="4" t="s">
        <v>14</v>
      </c>
      <c r="D6" s="4">
        <v>5</v>
      </c>
      <c r="E6" s="4" t="s">
        <v>26</v>
      </c>
      <c r="F6" s="4" t="s">
        <v>27</v>
      </c>
      <c r="G6" s="6" t="s">
        <v>28</v>
      </c>
    </row>
    <row r="7" spans="1:7">
      <c r="A7" s="29"/>
      <c r="B7" s="4" t="s">
        <v>29</v>
      </c>
      <c r="C7" s="4" t="s">
        <v>14</v>
      </c>
      <c r="D7" s="4">
        <v>6</v>
      </c>
      <c r="E7" s="4" t="s">
        <v>30</v>
      </c>
      <c r="F7" s="4" t="s">
        <v>31</v>
      </c>
      <c r="G7" s="6" t="s">
        <v>32</v>
      </c>
    </row>
    <row r="8" spans="1:7">
      <c r="A8" s="29"/>
      <c r="B8" s="28" t="s">
        <v>33</v>
      </c>
      <c r="C8" s="4" t="s">
        <v>14</v>
      </c>
      <c r="D8" s="4">
        <v>7</v>
      </c>
      <c r="E8" s="4" t="s">
        <v>34</v>
      </c>
      <c r="F8" s="4" t="s">
        <v>35</v>
      </c>
      <c r="G8" s="6" t="s">
        <v>36</v>
      </c>
    </row>
    <row r="9" spans="1:7">
      <c r="A9" s="29"/>
      <c r="B9" s="30"/>
      <c r="C9" s="4" t="s">
        <v>14</v>
      </c>
      <c r="D9" s="4">
        <v>8</v>
      </c>
      <c r="E9" s="4" t="s">
        <v>37</v>
      </c>
      <c r="F9" s="4" t="s">
        <v>38</v>
      </c>
      <c r="G9" s="6" t="s">
        <v>39</v>
      </c>
    </row>
    <row r="10" spans="1:7">
      <c r="A10" s="30"/>
      <c r="B10" s="4" t="s">
        <v>14</v>
      </c>
      <c r="C10" s="4" t="s">
        <v>14</v>
      </c>
      <c r="D10" s="4">
        <v>9</v>
      </c>
      <c r="E10" s="4" t="s">
        <v>40</v>
      </c>
      <c r="F10" s="4" t="s">
        <v>41</v>
      </c>
      <c r="G10" s="6" t="s">
        <v>42</v>
      </c>
    </row>
    <row r="11" spans="1:7">
      <c r="A11" s="28" t="s">
        <v>43</v>
      </c>
      <c r="B11" s="28" t="s">
        <v>44</v>
      </c>
      <c r="C11" s="4" t="s">
        <v>45</v>
      </c>
      <c r="D11" s="4">
        <v>10</v>
      </c>
      <c r="E11" s="4" t="s">
        <v>46</v>
      </c>
      <c r="F11" s="4" t="s">
        <v>47</v>
      </c>
      <c r="G11" s="6" t="s">
        <v>48</v>
      </c>
    </row>
    <row r="12" spans="1:7">
      <c r="A12" s="29"/>
      <c r="B12" s="30"/>
      <c r="C12" s="4" t="s">
        <v>49</v>
      </c>
      <c r="D12" s="4">
        <v>11</v>
      </c>
      <c r="E12" s="4" t="s">
        <v>50</v>
      </c>
      <c r="F12" s="4" t="s">
        <v>51</v>
      </c>
      <c r="G12" s="6" t="s">
        <v>52</v>
      </c>
    </row>
    <row r="13" spans="1:7">
      <c r="A13" s="30"/>
      <c r="B13" s="4" t="s">
        <v>53</v>
      </c>
      <c r="C13" s="4" t="s">
        <v>54</v>
      </c>
      <c r="D13" s="4">
        <v>12</v>
      </c>
      <c r="E13" s="4" t="s">
        <v>55</v>
      </c>
      <c r="F13" s="4" t="s">
        <v>56</v>
      </c>
      <c r="G13" s="6" t="s">
        <v>57</v>
      </c>
    </row>
    <row r="14" spans="1:7">
      <c r="A14" s="28" t="s">
        <v>58</v>
      </c>
      <c r="B14" s="4" t="s">
        <v>59</v>
      </c>
      <c r="C14" s="4" t="s">
        <v>60</v>
      </c>
      <c r="D14" s="4">
        <v>13</v>
      </c>
      <c r="E14" s="4" t="s">
        <v>61</v>
      </c>
      <c r="F14" s="4" t="s">
        <v>62</v>
      </c>
      <c r="G14" s="6" t="s">
        <v>63</v>
      </c>
    </row>
    <row r="15" spans="1:7">
      <c r="A15" s="29"/>
      <c r="B15" s="4" t="s">
        <v>64</v>
      </c>
      <c r="C15" s="4" t="s">
        <v>65</v>
      </c>
      <c r="D15" s="4">
        <v>14</v>
      </c>
      <c r="E15" s="4" t="s">
        <v>66</v>
      </c>
      <c r="F15" s="4" t="s">
        <v>67</v>
      </c>
      <c r="G15" s="6" t="s">
        <v>68</v>
      </c>
    </row>
    <row r="16" spans="1:7">
      <c r="A16" s="29"/>
      <c r="B16" s="4" t="s">
        <v>69</v>
      </c>
      <c r="C16" s="4" t="s">
        <v>65</v>
      </c>
      <c r="D16" s="4">
        <v>15</v>
      </c>
      <c r="E16" s="4" t="s">
        <v>70</v>
      </c>
      <c r="F16" s="4" t="s">
        <v>71</v>
      </c>
      <c r="G16" s="6" t="s">
        <v>72</v>
      </c>
    </row>
    <row r="17" spans="1:7">
      <c r="A17" s="29"/>
      <c r="B17" s="28" t="s">
        <v>73</v>
      </c>
      <c r="C17" s="4" t="s">
        <v>65</v>
      </c>
      <c r="D17" s="4">
        <v>16</v>
      </c>
      <c r="E17" s="4" t="s">
        <v>74</v>
      </c>
      <c r="F17" s="4" t="s">
        <v>75</v>
      </c>
      <c r="G17" s="6" t="s">
        <v>76</v>
      </c>
    </row>
    <row r="18" spans="1:7">
      <c r="A18" s="30"/>
      <c r="B18" s="30"/>
      <c r="C18" s="4" t="s">
        <v>77</v>
      </c>
      <c r="D18" s="4">
        <v>17</v>
      </c>
      <c r="E18" s="4" t="s">
        <v>78</v>
      </c>
      <c r="F18" s="4" t="s">
        <v>79</v>
      </c>
      <c r="G18" s="6" t="s">
        <v>80</v>
      </c>
    </row>
    <row r="19" spans="1:7">
      <c r="A19" s="28" t="s">
        <v>81</v>
      </c>
      <c r="B19" s="4" t="s">
        <v>82</v>
      </c>
      <c r="C19" s="4" t="s">
        <v>83</v>
      </c>
      <c r="D19" s="4">
        <v>18</v>
      </c>
      <c r="E19" s="4" t="s">
        <v>84</v>
      </c>
      <c r="F19" s="4" t="s">
        <v>85</v>
      </c>
      <c r="G19" s="6" t="s">
        <v>86</v>
      </c>
    </row>
    <row r="20" spans="1:7">
      <c r="A20" s="29"/>
      <c r="B20" s="4" t="s">
        <v>87</v>
      </c>
      <c r="C20" s="4" t="s">
        <v>88</v>
      </c>
      <c r="D20" s="4">
        <v>19</v>
      </c>
      <c r="E20" s="4" t="s">
        <v>89</v>
      </c>
      <c r="F20" s="4" t="s">
        <v>90</v>
      </c>
      <c r="G20" s="6" t="s">
        <v>91</v>
      </c>
    </row>
    <row r="21" spans="1:7">
      <c r="A21" s="29"/>
      <c r="B21" s="28" t="s">
        <v>92</v>
      </c>
      <c r="C21" s="4" t="s">
        <v>93</v>
      </c>
      <c r="D21" s="4">
        <v>20</v>
      </c>
      <c r="E21" s="4" t="s">
        <v>94</v>
      </c>
      <c r="F21" s="4" t="s">
        <v>95</v>
      </c>
      <c r="G21" s="6" t="s">
        <v>96</v>
      </c>
    </row>
    <row r="22" spans="1:7">
      <c r="A22" s="29"/>
      <c r="B22" s="29"/>
      <c r="C22" s="4" t="s">
        <v>97</v>
      </c>
      <c r="D22" s="4">
        <v>21</v>
      </c>
      <c r="E22" s="4" t="s">
        <v>98</v>
      </c>
      <c r="F22" s="4" t="s">
        <v>99</v>
      </c>
      <c r="G22" s="6" t="s">
        <v>100</v>
      </c>
    </row>
    <row r="23" spans="1:7">
      <c r="A23" s="29"/>
      <c r="B23" s="30"/>
      <c r="C23" s="4" t="s">
        <v>101</v>
      </c>
      <c r="D23" s="4">
        <v>22</v>
      </c>
      <c r="E23" s="4" t="s">
        <v>102</v>
      </c>
      <c r="F23" s="4" t="s">
        <v>103</v>
      </c>
      <c r="G23" s="6" t="s">
        <v>104</v>
      </c>
    </row>
    <row r="24" spans="1:7">
      <c r="A24" s="30"/>
      <c r="B24" s="4" t="s">
        <v>105</v>
      </c>
      <c r="C24" s="4" t="s">
        <v>106</v>
      </c>
      <c r="D24" s="4">
        <v>23</v>
      </c>
      <c r="E24" s="4" t="s">
        <v>107</v>
      </c>
      <c r="F24" s="4" t="s">
        <v>108</v>
      </c>
      <c r="G24" s="6" t="s">
        <v>109</v>
      </c>
    </row>
    <row r="25" spans="1:7">
      <c r="A25" s="7" t="s">
        <v>110</v>
      </c>
      <c r="B25" s="4" t="s">
        <v>111</v>
      </c>
      <c r="C25" s="4" t="s">
        <v>112</v>
      </c>
      <c r="D25" s="4">
        <v>24</v>
      </c>
      <c r="E25" s="4" t="s">
        <v>113</v>
      </c>
      <c r="F25" s="4" t="s">
        <v>114</v>
      </c>
      <c r="G25" s="6" t="s">
        <v>115</v>
      </c>
    </row>
    <row r="26" spans="1:7">
      <c r="A26" s="28" t="s">
        <v>116</v>
      </c>
      <c r="B26" s="28" t="s">
        <v>116</v>
      </c>
      <c r="C26" s="4" t="s">
        <v>117</v>
      </c>
      <c r="D26" s="4">
        <v>25</v>
      </c>
      <c r="E26" s="4" t="s">
        <v>118</v>
      </c>
      <c r="F26" s="4" t="s">
        <v>119</v>
      </c>
      <c r="G26" s="6" t="s">
        <v>120</v>
      </c>
    </row>
    <row r="27" spans="1:7">
      <c r="A27" s="30"/>
      <c r="B27" s="30"/>
      <c r="C27" s="4" t="s">
        <v>88</v>
      </c>
      <c r="D27" s="4">
        <v>26</v>
      </c>
      <c r="E27" s="4" t="s">
        <v>121</v>
      </c>
      <c r="F27" s="4" t="s">
        <v>122</v>
      </c>
      <c r="G27" s="6" t="s">
        <v>123</v>
      </c>
    </row>
    <row r="28" spans="1:7">
      <c r="A28" s="28" t="s">
        <v>124</v>
      </c>
      <c r="B28" s="4" t="s">
        <v>125</v>
      </c>
      <c r="C28" s="4" t="s">
        <v>77</v>
      </c>
      <c r="D28" s="4">
        <v>27</v>
      </c>
      <c r="E28" s="4" t="s">
        <v>126</v>
      </c>
      <c r="F28" s="4" t="s">
        <v>127</v>
      </c>
      <c r="G28" s="6" t="s">
        <v>128</v>
      </c>
    </row>
    <row r="29" spans="1:7">
      <c r="A29" s="29"/>
      <c r="B29" s="4" t="s">
        <v>129</v>
      </c>
      <c r="C29" s="4" t="s">
        <v>125</v>
      </c>
      <c r="D29" s="4">
        <v>28</v>
      </c>
      <c r="E29" s="4" t="s">
        <v>130</v>
      </c>
      <c r="F29" s="4" t="s">
        <v>131</v>
      </c>
      <c r="G29" s="6" t="s">
        <v>132</v>
      </c>
    </row>
    <row r="30" spans="1:7">
      <c r="A30" s="29"/>
      <c r="B30" s="4" t="s">
        <v>133</v>
      </c>
      <c r="C30" s="4" t="s">
        <v>134</v>
      </c>
      <c r="D30" s="4">
        <v>29</v>
      </c>
      <c r="E30" s="4" t="s">
        <v>135</v>
      </c>
      <c r="F30" s="4" t="s">
        <v>136</v>
      </c>
      <c r="G30" s="6" t="s">
        <v>137</v>
      </c>
    </row>
    <row r="31" spans="1:7">
      <c r="A31" s="30"/>
      <c r="B31" s="4" t="s">
        <v>138</v>
      </c>
      <c r="C31" s="4" t="s">
        <v>125</v>
      </c>
      <c r="D31" s="4">
        <v>30</v>
      </c>
      <c r="E31" s="4" t="s">
        <v>139</v>
      </c>
      <c r="F31" s="4" t="s">
        <v>140</v>
      </c>
      <c r="G31" s="6" t="s">
        <v>141</v>
      </c>
    </row>
    <row r="32" spans="1:7">
      <c r="A32" s="28" t="s">
        <v>142</v>
      </c>
      <c r="B32" s="4" t="s">
        <v>143</v>
      </c>
      <c r="C32" s="4" t="s">
        <v>14</v>
      </c>
      <c r="D32" s="4">
        <v>31</v>
      </c>
      <c r="E32" s="4" t="s">
        <v>144</v>
      </c>
      <c r="F32" s="4" t="s">
        <v>145</v>
      </c>
      <c r="G32" s="6" t="s">
        <v>146</v>
      </c>
    </row>
    <row r="33" spans="1:7">
      <c r="A33" s="30"/>
      <c r="B33" s="4" t="s">
        <v>147</v>
      </c>
      <c r="C33" s="4" t="s">
        <v>142</v>
      </c>
      <c r="D33" s="4">
        <v>32</v>
      </c>
      <c r="E33" s="4" t="s">
        <v>148</v>
      </c>
      <c r="F33" s="4" t="s">
        <v>149</v>
      </c>
      <c r="G33" s="6" t="s">
        <v>150</v>
      </c>
    </row>
    <row r="34" spans="1:7">
      <c r="A34" s="28" t="s">
        <v>151</v>
      </c>
      <c r="B34" s="4" t="s">
        <v>151</v>
      </c>
      <c r="C34" s="4" t="s">
        <v>58</v>
      </c>
      <c r="D34" s="4">
        <v>33</v>
      </c>
      <c r="E34" s="4" t="s">
        <v>152</v>
      </c>
      <c r="F34" s="4" t="s">
        <v>153</v>
      </c>
      <c r="G34" s="6" t="s">
        <v>154</v>
      </c>
    </row>
    <row r="35" spans="1:7">
      <c r="A35" s="29"/>
      <c r="B35" s="4" t="s">
        <v>155</v>
      </c>
      <c r="C35" s="4" t="s">
        <v>14</v>
      </c>
      <c r="D35" s="4">
        <v>34</v>
      </c>
      <c r="E35" s="4" t="s">
        <v>156</v>
      </c>
      <c r="F35" s="4" t="s">
        <v>157</v>
      </c>
      <c r="G35" s="6" t="s">
        <v>158</v>
      </c>
    </row>
    <row r="36" spans="1:7">
      <c r="A36" s="30"/>
      <c r="B36" s="4" t="s">
        <v>159</v>
      </c>
      <c r="C36" s="4" t="s">
        <v>54</v>
      </c>
      <c r="D36" s="4">
        <v>35</v>
      </c>
      <c r="E36" s="4" t="s">
        <v>160</v>
      </c>
      <c r="F36" s="4" t="s">
        <v>161</v>
      </c>
      <c r="G36" s="6" t="s">
        <v>162</v>
      </c>
    </row>
    <row r="37" spans="1:7">
      <c r="A37" s="28" t="s">
        <v>163</v>
      </c>
      <c r="B37" s="4" t="s">
        <v>164</v>
      </c>
      <c r="C37" s="4" t="s">
        <v>14</v>
      </c>
      <c r="D37" s="4">
        <v>36</v>
      </c>
      <c r="E37" s="4" t="s">
        <v>165</v>
      </c>
      <c r="F37" s="4" t="s">
        <v>166</v>
      </c>
      <c r="G37" s="6" t="s">
        <v>167</v>
      </c>
    </row>
    <row r="38" spans="1:7">
      <c r="A38" s="29"/>
      <c r="B38" s="28" t="s">
        <v>168</v>
      </c>
      <c r="C38" s="4" t="s">
        <v>54</v>
      </c>
      <c r="D38" s="4">
        <v>37</v>
      </c>
      <c r="E38" s="4" t="s">
        <v>169</v>
      </c>
      <c r="F38" s="4" t="s">
        <v>170</v>
      </c>
      <c r="G38" s="6" t="s">
        <v>171</v>
      </c>
    </row>
    <row r="39" spans="1:7">
      <c r="A39" s="29"/>
      <c r="B39" s="29"/>
      <c r="C39" s="4" t="s">
        <v>134</v>
      </c>
      <c r="D39" s="4">
        <v>38</v>
      </c>
      <c r="E39" s="4" t="s">
        <v>172</v>
      </c>
      <c r="F39" s="4" t="s">
        <v>173</v>
      </c>
      <c r="G39" s="6" t="s">
        <v>174</v>
      </c>
    </row>
    <row r="40" spans="1:7">
      <c r="A40" s="29"/>
      <c r="B40" s="30"/>
      <c r="C40" s="4" t="s">
        <v>175</v>
      </c>
      <c r="D40" s="4">
        <v>39</v>
      </c>
      <c r="E40" s="4" t="s">
        <v>176</v>
      </c>
      <c r="F40" s="4" t="s">
        <v>177</v>
      </c>
      <c r="G40" s="6" t="s">
        <v>178</v>
      </c>
    </row>
    <row r="41" spans="1:7">
      <c r="A41" s="30"/>
      <c r="B41" s="4" t="s">
        <v>179</v>
      </c>
      <c r="C41" s="4" t="s">
        <v>49</v>
      </c>
      <c r="D41" s="4">
        <v>40</v>
      </c>
      <c r="E41" s="4" t="s">
        <v>180</v>
      </c>
      <c r="F41" s="4" t="s">
        <v>181</v>
      </c>
      <c r="G41" s="6" t="s">
        <v>182</v>
      </c>
    </row>
    <row r="42" spans="1:7">
      <c r="A42" s="7" t="s">
        <v>175</v>
      </c>
      <c r="B42" s="4" t="s">
        <v>183</v>
      </c>
      <c r="C42" s="4" t="s">
        <v>184</v>
      </c>
      <c r="D42" s="4">
        <v>41</v>
      </c>
      <c r="E42" s="4" t="s">
        <v>185</v>
      </c>
      <c r="F42" s="4" t="s">
        <v>186</v>
      </c>
      <c r="G42" s="6" t="s">
        <v>187</v>
      </c>
    </row>
    <row r="43" spans="1:7">
      <c r="A43" s="28" t="s">
        <v>188</v>
      </c>
      <c r="B43" s="4" t="s">
        <v>189</v>
      </c>
      <c r="C43" s="4" t="s">
        <v>65</v>
      </c>
      <c r="D43" s="4">
        <v>42</v>
      </c>
      <c r="E43" s="4" t="s">
        <v>190</v>
      </c>
      <c r="F43" s="4" t="s">
        <v>191</v>
      </c>
      <c r="G43" s="6" t="s">
        <v>192</v>
      </c>
    </row>
    <row r="44" spans="1:7">
      <c r="A44" s="29"/>
      <c r="B44" s="28" t="s">
        <v>193</v>
      </c>
      <c r="C44" s="4" t="s">
        <v>117</v>
      </c>
      <c r="D44" s="4">
        <v>43</v>
      </c>
      <c r="E44" s="4" t="s">
        <v>194</v>
      </c>
      <c r="F44" s="4" t="s">
        <v>195</v>
      </c>
      <c r="G44" s="6" t="s">
        <v>196</v>
      </c>
    </row>
    <row r="45" spans="1:7">
      <c r="A45" s="29"/>
      <c r="B45" s="30"/>
      <c r="C45" s="4" t="s">
        <v>117</v>
      </c>
      <c r="D45" s="4">
        <v>44</v>
      </c>
      <c r="E45" s="4" t="s">
        <v>197</v>
      </c>
      <c r="F45" s="4" t="s">
        <v>198</v>
      </c>
      <c r="G45" s="6" t="s">
        <v>199</v>
      </c>
    </row>
    <row r="46" spans="1:7">
      <c r="A46" s="29"/>
      <c r="B46" s="28" t="s">
        <v>200</v>
      </c>
      <c r="C46" s="4" t="s">
        <v>97</v>
      </c>
      <c r="D46" s="4">
        <v>45</v>
      </c>
      <c r="E46" s="4" t="s">
        <v>201</v>
      </c>
      <c r="F46" s="4" t="s">
        <v>202</v>
      </c>
      <c r="G46" s="6" t="s">
        <v>203</v>
      </c>
    </row>
    <row r="47" spans="1:7">
      <c r="A47" s="29"/>
      <c r="B47" s="30"/>
      <c r="C47" s="4" t="s">
        <v>117</v>
      </c>
      <c r="D47" s="4">
        <v>46</v>
      </c>
      <c r="E47" s="4" t="s">
        <v>204</v>
      </c>
      <c r="F47" s="4" t="s">
        <v>205</v>
      </c>
      <c r="G47" s="6" t="s">
        <v>206</v>
      </c>
    </row>
    <row r="48" spans="1:7">
      <c r="A48" s="29"/>
      <c r="B48" s="4" t="s">
        <v>207</v>
      </c>
      <c r="C48" s="4" t="s">
        <v>208</v>
      </c>
      <c r="D48" s="4">
        <v>47</v>
      </c>
      <c r="E48" s="4" t="s">
        <v>209</v>
      </c>
      <c r="F48" s="4" t="s">
        <v>210</v>
      </c>
      <c r="G48" s="6" t="s">
        <v>211</v>
      </c>
    </row>
    <row r="49" spans="1:7">
      <c r="A49" s="29"/>
      <c r="B49" s="28" t="s">
        <v>212</v>
      </c>
      <c r="C49" s="4" t="s">
        <v>117</v>
      </c>
      <c r="D49" s="4">
        <v>48</v>
      </c>
      <c r="E49" s="4" t="s">
        <v>213</v>
      </c>
      <c r="F49" s="4" t="s">
        <v>214</v>
      </c>
      <c r="G49" s="6" t="s">
        <v>215</v>
      </c>
    </row>
    <row r="50" spans="1:7">
      <c r="A50" s="29"/>
      <c r="B50" s="30"/>
      <c r="C50" s="4" t="s">
        <v>117</v>
      </c>
      <c r="D50" s="4">
        <v>49</v>
      </c>
      <c r="E50" s="4" t="s">
        <v>216</v>
      </c>
      <c r="F50" s="4" t="s">
        <v>217</v>
      </c>
      <c r="G50" s="6" t="s">
        <v>218</v>
      </c>
    </row>
    <row r="51" spans="1:7">
      <c r="A51" s="29"/>
      <c r="B51" s="4" t="s">
        <v>219</v>
      </c>
      <c r="C51" s="4" t="s">
        <v>97</v>
      </c>
      <c r="D51" s="4">
        <v>50</v>
      </c>
      <c r="E51" s="4" t="s">
        <v>220</v>
      </c>
      <c r="F51" s="4" t="s">
        <v>221</v>
      </c>
      <c r="G51" s="6" t="s">
        <v>222</v>
      </c>
    </row>
    <row r="52" spans="1:7">
      <c r="A52" s="29"/>
      <c r="B52" s="28" t="s">
        <v>223</v>
      </c>
      <c r="C52" s="4" t="s">
        <v>117</v>
      </c>
      <c r="D52" s="4">
        <v>51</v>
      </c>
      <c r="E52" s="4" t="s">
        <v>224</v>
      </c>
      <c r="F52" s="4" t="s">
        <v>225</v>
      </c>
      <c r="G52" s="6" t="s">
        <v>226</v>
      </c>
    </row>
    <row r="53" spans="1:7">
      <c r="A53" s="30"/>
      <c r="B53" s="30"/>
      <c r="C53" s="4" t="s">
        <v>117</v>
      </c>
      <c r="D53" s="4">
        <v>52</v>
      </c>
      <c r="E53" s="4" t="s">
        <v>227</v>
      </c>
      <c r="F53" s="4" t="s">
        <v>228</v>
      </c>
      <c r="G53" s="6" t="s">
        <v>229</v>
      </c>
    </row>
    <row r="54" spans="1:7">
      <c r="A54" s="28" t="s">
        <v>230</v>
      </c>
      <c r="B54" s="4" t="s">
        <v>231</v>
      </c>
      <c r="C54" s="4" t="s">
        <v>117</v>
      </c>
      <c r="D54" s="4">
        <v>53</v>
      </c>
      <c r="E54" s="4" t="s">
        <v>232</v>
      </c>
      <c r="F54" s="4" t="s">
        <v>233</v>
      </c>
      <c r="G54" s="6" t="s">
        <v>234</v>
      </c>
    </row>
    <row r="55" spans="1:7">
      <c r="A55" s="29"/>
      <c r="B55" s="28" t="s">
        <v>230</v>
      </c>
      <c r="C55" s="4" t="s">
        <v>97</v>
      </c>
      <c r="D55" s="4">
        <v>54</v>
      </c>
      <c r="E55" s="4" t="s">
        <v>235</v>
      </c>
      <c r="F55" s="4" t="s">
        <v>236</v>
      </c>
      <c r="G55" s="6" t="s">
        <v>237</v>
      </c>
    </row>
    <row r="56" spans="1:7">
      <c r="A56" s="29"/>
      <c r="B56" s="29"/>
      <c r="C56" s="4" t="s">
        <v>101</v>
      </c>
      <c r="D56" s="4">
        <v>55</v>
      </c>
      <c r="E56" s="4" t="s">
        <v>238</v>
      </c>
      <c r="F56" s="4" t="s">
        <v>239</v>
      </c>
      <c r="G56" s="6" t="s">
        <v>240</v>
      </c>
    </row>
    <row r="57" spans="1:7">
      <c r="A57" s="30"/>
      <c r="B57" s="30"/>
      <c r="C57" s="4" t="s">
        <v>54</v>
      </c>
      <c r="D57" s="4">
        <v>56</v>
      </c>
      <c r="E57" s="4" t="s">
        <v>241</v>
      </c>
      <c r="F57" s="4" t="s">
        <v>242</v>
      </c>
      <c r="G57" s="6" t="s">
        <v>243</v>
      </c>
    </row>
    <row r="58" spans="1:7">
      <c r="A58" s="28" t="s">
        <v>244</v>
      </c>
      <c r="B58" s="28" t="s">
        <v>245</v>
      </c>
      <c r="C58" s="4" t="s">
        <v>49</v>
      </c>
      <c r="D58" s="4">
        <v>57</v>
      </c>
      <c r="E58" s="4" t="s">
        <v>246</v>
      </c>
      <c r="F58" s="4" t="s">
        <v>247</v>
      </c>
      <c r="G58" s="6" t="s">
        <v>248</v>
      </c>
    </row>
    <row r="59" spans="1:7">
      <c r="A59" s="29"/>
      <c r="B59" s="29"/>
      <c r="C59" s="4" t="s">
        <v>249</v>
      </c>
      <c r="D59" s="4">
        <v>58</v>
      </c>
      <c r="E59" s="4" t="s">
        <v>250</v>
      </c>
      <c r="F59" s="4" t="s">
        <v>251</v>
      </c>
      <c r="G59" s="6" t="s">
        <v>252</v>
      </c>
    </row>
    <row r="60" spans="1:7">
      <c r="A60" s="29"/>
      <c r="B60" s="30"/>
      <c r="C60" s="4" t="s">
        <v>14</v>
      </c>
      <c r="D60" s="4">
        <v>59</v>
      </c>
      <c r="E60" s="4" t="s">
        <v>253</v>
      </c>
      <c r="F60" s="4" t="s">
        <v>254</v>
      </c>
      <c r="G60" s="6" t="s">
        <v>255</v>
      </c>
    </row>
    <row r="61" spans="1:7">
      <c r="A61" s="29"/>
      <c r="B61" s="4" t="s">
        <v>256</v>
      </c>
      <c r="C61" s="4" t="s">
        <v>88</v>
      </c>
      <c r="D61" s="4">
        <v>60</v>
      </c>
      <c r="E61" s="4" t="s">
        <v>257</v>
      </c>
      <c r="F61" s="4" t="s">
        <v>258</v>
      </c>
      <c r="G61" s="6" t="s">
        <v>259</v>
      </c>
    </row>
    <row r="62" spans="1:7">
      <c r="A62" s="29"/>
      <c r="B62" s="4" t="s">
        <v>260</v>
      </c>
      <c r="C62" s="4" t="s">
        <v>45</v>
      </c>
      <c r="D62" s="4">
        <v>61</v>
      </c>
      <c r="E62" s="4" t="s">
        <v>261</v>
      </c>
      <c r="F62" s="4" t="s">
        <v>262</v>
      </c>
      <c r="G62" s="6" t="s">
        <v>263</v>
      </c>
    </row>
    <row r="63" spans="1:7">
      <c r="A63" s="30"/>
      <c r="B63" s="4" t="s">
        <v>264</v>
      </c>
      <c r="C63" s="4" t="s">
        <v>54</v>
      </c>
      <c r="D63" s="4">
        <v>62</v>
      </c>
      <c r="E63" s="4" t="s">
        <v>265</v>
      </c>
      <c r="F63" s="4" t="s">
        <v>266</v>
      </c>
      <c r="G63" s="6" t="s">
        <v>267</v>
      </c>
    </row>
    <row r="64" spans="1:7">
      <c r="A64" s="7" t="s">
        <v>268</v>
      </c>
      <c r="B64" s="4" t="s">
        <v>269</v>
      </c>
      <c r="C64" s="4" t="s">
        <v>269</v>
      </c>
      <c r="D64" s="4">
        <v>63</v>
      </c>
      <c r="E64" s="4" t="s">
        <v>270</v>
      </c>
      <c r="F64" s="4" t="s">
        <v>271</v>
      </c>
      <c r="G64" s="6" t="s">
        <v>272</v>
      </c>
    </row>
    <row r="65" spans="1:7">
      <c r="A65" s="7" t="s">
        <v>273</v>
      </c>
      <c r="B65" s="4" t="s">
        <v>274</v>
      </c>
      <c r="C65" s="4" t="s">
        <v>97</v>
      </c>
      <c r="D65" s="4">
        <v>64</v>
      </c>
      <c r="E65" s="4" t="s">
        <v>275</v>
      </c>
      <c r="F65" s="4" t="s">
        <v>276</v>
      </c>
      <c r="G65" s="6" t="s">
        <v>277</v>
      </c>
    </row>
    <row r="66" spans="1:7">
      <c r="A66" s="28" t="s">
        <v>278</v>
      </c>
      <c r="B66" s="4" t="s">
        <v>279</v>
      </c>
      <c r="C66" s="4" t="s">
        <v>97</v>
      </c>
      <c r="D66" s="4">
        <v>65</v>
      </c>
      <c r="E66" s="4" t="s">
        <v>280</v>
      </c>
      <c r="F66" s="4" t="s">
        <v>281</v>
      </c>
      <c r="G66" s="6" t="s">
        <v>282</v>
      </c>
    </row>
    <row r="67" spans="1:7">
      <c r="A67" s="29"/>
      <c r="B67" s="4" t="s">
        <v>278</v>
      </c>
      <c r="C67" s="4" t="s">
        <v>101</v>
      </c>
      <c r="D67" s="4">
        <v>66</v>
      </c>
      <c r="E67" s="4" t="s">
        <v>283</v>
      </c>
      <c r="F67" s="4" t="s">
        <v>284</v>
      </c>
      <c r="G67" s="6" t="s">
        <v>285</v>
      </c>
    </row>
    <row r="68" spans="1:7">
      <c r="A68" s="29"/>
      <c r="B68" s="4" t="s">
        <v>278</v>
      </c>
      <c r="C68" s="4" t="s">
        <v>117</v>
      </c>
      <c r="D68" s="4">
        <v>67</v>
      </c>
      <c r="E68" s="4" t="s">
        <v>286</v>
      </c>
      <c r="F68" s="4" t="s">
        <v>287</v>
      </c>
      <c r="G68" s="6" t="s">
        <v>288</v>
      </c>
    </row>
    <row r="69" spans="1:7">
      <c r="A69" s="29"/>
      <c r="B69" s="4" t="s">
        <v>278</v>
      </c>
      <c r="C69" s="4" t="s">
        <v>117</v>
      </c>
      <c r="D69" s="4">
        <v>68</v>
      </c>
      <c r="E69" s="4" t="s">
        <v>289</v>
      </c>
      <c r="F69" s="4" t="s">
        <v>290</v>
      </c>
      <c r="G69" s="6" t="s">
        <v>291</v>
      </c>
    </row>
    <row r="70" spans="1:7">
      <c r="A70" s="29"/>
      <c r="B70" s="4" t="s">
        <v>292</v>
      </c>
      <c r="C70" s="4" t="s">
        <v>49</v>
      </c>
      <c r="D70" s="4">
        <v>69</v>
      </c>
      <c r="E70" s="4" t="s">
        <v>293</v>
      </c>
      <c r="F70" s="4" t="s">
        <v>294</v>
      </c>
      <c r="G70" s="6" t="s">
        <v>295</v>
      </c>
    </row>
    <row r="71" spans="1:7">
      <c r="A71" s="29"/>
      <c r="B71" s="4" t="s">
        <v>292</v>
      </c>
      <c r="C71" s="4" t="s">
        <v>101</v>
      </c>
      <c r="D71" s="4">
        <v>70</v>
      </c>
      <c r="E71" s="4" t="s">
        <v>296</v>
      </c>
      <c r="F71" s="4" t="s">
        <v>297</v>
      </c>
      <c r="G71" s="6" t="s">
        <v>298</v>
      </c>
    </row>
    <row r="72" spans="1:7">
      <c r="A72" s="29"/>
      <c r="B72" s="4" t="s">
        <v>292</v>
      </c>
      <c r="C72" s="4" t="s">
        <v>101</v>
      </c>
      <c r="D72" s="4">
        <v>71</v>
      </c>
      <c r="E72" s="4" t="s">
        <v>299</v>
      </c>
      <c r="F72" s="4" t="s">
        <v>300</v>
      </c>
      <c r="G72" s="6" t="s">
        <v>301</v>
      </c>
    </row>
    <row r="73" spans="1:7">
      <c r="A73" s="29"/>
      <c r="B73" s="4" t="s">
        <v>292</v>
      </c>
      <c r="C73" s="4" t="s">
        <v>101</v>
      </c>
      <c r="D73" s="4">
        <v>72</v>
      </c>
      <c r="E73" s="4" t="s">
        <v>302</v>
      </c>
      <c r="F73" s="4" t="s">
        <v>303</v>
      </c>
      <c r="G73" s="6" t="s">
        <v>304</v>
      </c>
    </row>
    <row r="74" spans="1:7">
      <c r="A74" s="30"/>
      <c r="B74" s="4" t="s">
        <v>305</v>
      </c>
      <c r="C74" s="4" t="s">
        <v>208</v>
      </c>
      <c r="D74" s="4">
        <v>73</v>
      </c>
      <c r="E74" s="4" t="s">
        <v>306</v>
      </c>
      <c r="F74" s="4" t="s">
        <v>307</v>
      </c>
      <c r="G74" s="6" t="s">
        <v>308</v>
      </c>
    </row>
    <row r="75" spans="1:7">
      <c r="A75" s="7" t="s">
        <v>309</v>
      </c>
      <c r="B75" s="4" t="s">
        <v>310</v>
      </c>
      <c r="C75" s="4" t="s">
        <v>309</v>
      </c>
      <c r="D75" s="4">
        <v>74</v>
      </c>
      <c r="E75" s="4" t="s">
        <v>311</v>
      </c>
      <c r="F75" s="4" t="s">
        <v>312</v>
      </c>
      <c r="G75" s="6" t="s">
        <v>313</v>
      </c>
    </row>
  </sheetData>
  <mergeCells count="26">
    <mergeCell ref="B17:B18"/>
    <mergeCell ref="B21:B23"/>
    <mergeCell ref="A2:A10"/>
    <mergeCell ref="B3:B4"/>
    <mergeCell ref="B8:B9"/>
    <mergeCell ref="A11:A13"/>
    <mergeCell ref="B11:B12"/>
    <mergeCell ref="A14:A18"/>
    <mergeCell ref="A19:A24"/>
    <mergeCell ref="B58:B60"/>
    <mergeCell ref="A43:A53"/>
    <mergeCell ref="A54:A57"/>
    <mergeCell ref="A58:A63"/>
    <mergeCell ref="A66:A74"/>
    <mergeCell ref="B44:B45"/>
    <mergeCell ref="B46:B47"/>
    <mergeCell ref="B49:B50"/>
    <mergeCell ref="B55:B57"/>
    <mergeCell ref="A37:A41"/>
    <mergeCell ref="B52:B53"/>
    <mergeCell ref="A26:A27"/>
    <mergeCell ref="B26:B27"/>
    <mergeCell ref="A28:A31"/>
    <mergeCell ref="A32:A33"/>
    <mergeCell ref="A34:A36"/>
    <mergeCell ref="B38:B40"/>
  </mergeCells>
  <phoneticPr fontId="15" type="noConversion"/>
  <hyperlinks>
    <hyperlink ref="G2" r:id="rId1" xr:uid="{00000000-0004-0000-0100-000000000000}"/>
    <hyperlink ref="G3" r:id="rId2" xr:uid="{00000000-0004-0000-0100-000001000000}"/>
    <hyperlink ref="G4" r:id="rId3" xr:uid="{00000000-0004-0000-0100-000002000000}"/>
    <hyperlink ref="G5" r:id="rId4" xr:uid="{00000000-0004-0000-0100-000003000000}"/>
    <hyperlink ref="G6" r:id="rId5" xr:uid="{00000000-0004-0000-0100-000004000000}"/>
    <hyperlink ref="G7" r:id="rId6" xr:uid="{00000000-0004-0000-0100-000005000000}"/>
    <hyperlink ref="G8" r:id="rId7" xr:uid="{00000000-0004-0000-0100-000006000000}"/>
    <hyperlink ref="G9" r:id="rId8" xr:uid="{00000000-0004-0000-0100-000007000000}"/>
    <hyperlink ref="G10" r:id="rId9" xr:uid="{00000000-0004-0000-0100-000008000000}"/>
    <hyperlink ref="G11" r:id="rId10" xr:uid="{00000000-0004-0000-0100-000009000000}"/>
    <hyperlink ref="G12" r:id="rId11" xr:uid="{00000000-0004-0000-0100-00000A000000}"/>
    <hyperlink ref="G13" r:id="rId12" xr:uid="{00000000-0004-0000-0100-00000B000000}"/>
    <hyperlink ref="G14" r:id="rId13" xr:uid="{00000000-0004-0000-0100-00000C000000}"/>
    <hyperlink ref="G15" r:id="rId14" xr:uid="{00000000-0004-0000-0100-00000D000000}"/>
    <hyperlink ref="G16" r:id="rId15" xr:uid="{00000000-0004-0000-0100-00000E000000}"/>
    <hyperlink ref="G17" r:id="rId16" xr:uid="{00000000-0004-0000-0100-00000F000000}"/>
    <hyperlink ref="G18" r:id="rId17" xr:uid="{00000000-0004-0000-0100-000010000000}"/>
    <hyperlink ref="G19" r:id="rId18" xr:uid="{00000000-0004-0000-0100-000011000000}"/>
    <hyperlink ref="G20" r:id="rId19" xr:uid="{00000000-0004-0000-0100-000012000000}"/>
    <hyperlink ref="G21" r:id="rId20" xr:uid="{00000000-0004-0000-0100-000013000000}"/>
    <hyperlink ref="G22" r:id="rId21" xr:uid="{00000000-0004-0000-0100-000014000000}"/>
    <hyperlink ref="G23" r:id="rId22" xr:uid="{00000000-0004-0000-0100-000015000000}"/>
    <hyperlink ref="G24" r:id="rId23" xr:uid="{00000000-0004-0000-0100-000016000000}"/>
    <hyperlink ref="G25" r:id="rId24" xr:uid="{00000000-0004-0000-0100-000017000000}"/>
    <hyperlink ref="G26" r:id="rId25" xr:uid="{00000000-0004-0000-0100-000018000000}"/>
    <hyperlink ref="G27" r:id="rId26" xr:uid="{00000000-0004-0000-0100-000019000000}"/>
    <hyperlink ref="G28" r:id="rId27" xr:uid="{00000000-0004-0000-0100-00001A000000}"/>
    <hyperlink ref="G29" r:id="rId28" xr:uid="{00000000-0004-0000-0100-00001B000000}"/>
    <hyperlink ref="G30" r:id="rId29" xr:uid="{00000000-0004-0000-0100-00001C000000}"/>
    <hyperlink ref="G31" r:id="rId30" xr:uid="{00000000-0004-0000-0100-00001D000000}"/>
    <hyperlink ref="G32" r:id="rId31" xr:uid="{00000000-0004-0000-0100-00001E000000}"/>
    <hyperlink ref="G33" r:id="rId32" xr:uid="{00000000-0004-0000-0100-00001F000000}"/>
    <hyperlink ref="G34" r:id="rId33" xr:uid="{00000000-0004-0000-0100-000020000000}"/>
    <hyperlink ref="G35" r:id="rId34" xr:uid="{00000000-0004-0000-0100-000021000000}"/>
    <hyperlink ref="G36" r:id="rId35" xr:uid="{00000000-0004-0000-0100-000022000000}"/>
    <hyperlink ref="G37" r:id="rId36" xr:uid="{00000000-0004-0000-0100-000023000000}"/>
    <hyperlink ref="G38" r:id="rId37" xr:uid="{00000000-0004-0000-0100-000024000000}"/>
    <hyperlink ref="G39" r:id="rId38" xr:uid="{00000000-0004-0000-0100-000025000000}"/>
    <hyperlink ref="G40" r:id="rId39" xr:uid="{00000000-0004-0000-0100-000026000000}"/>
    <hyperlink ref="G41" r:id="rId40" xr:uid="{00000000-0004-0000-0100-000027000000}"/>
    <hyperlink ref="G42" r:id="rId41" xr:uid="{00000000-0004-0000-0100-000028000000}"/>
    <hyperlink ref="G43" r:id="rId42" xr:uid="{00000000-0004-0000-0100-000029000000}"/>
    <hyperlink ref="G44" r:id="rId43" xr:uid="{00000000-0004-0000-0100-00002A000000}"/>
    <hyperlink ref="G45" r:id="rId44" xr:uid="{00000000-0004-0000-0100-00002B000000}"/>
    <hyperlink ref="G46" r:id="rId45" xr:uid="{00000000-0004-0000-0100-00002C000000}"/>
    <hyperlink ref="G47" r:id="rId46" xr:uid="{00000000-0004-0000-0100-00002D000000}"/>
    <hyperlink ref="G48" r:id="rId47" xr:uid="{00000000-0004-0000-0100-00002E000000}"/>
    <hyperlink ref="G49" r:id="rId48" xr:uid="{00000000-0004-0000-0100-00002F000000}"/>
    <hyperlink ref="G50" r:id="rId49" xr:uid="{00000000-0004-0000-0100-000030000000}"/>
    <hyperlink ref="G51" r:id="rId50" xr:uid="{00000000-0004-0000-0100-000031000000}"/>
    <hyperlink ref="G52" r:id="rId51" xr:uid="{00000000-0004-0000-0100-000032000000}"/>
    <hyperlink ref="G53" r:id="rId52" xr:uid="{00000000-0004-0000-0100-000033000000}"/>
    <hyperlink ref="G54" r:id="rId53" xr:uid="{00000000-0004-0000-0100-000034000000}"/>
    <hyperlink ref="G55" r:id="rId54" xr:uid="{00000000-0004-0000-0100-000035000000}"/>
    <hyperlink ref="G56" r:id="rId55" xr:uid="{00000000-0004-0000-0100-000036000000}"/>
    <hyperlink ref="G57" r:id="rId56" xr:uid="{00000000-0004-0000-0100-000037000000}"/>
    <hyperlink ref="G58" r:id="rId57" xr:uid="{00000000-0004-0000-0100-000038000000}"/>
    <hyperlink ref="G59" r:id="rId58" xr:uid="{00000000-0004-0000-0100-000039000000}"/>
    <hyperlink ref="G60" r:id="rId59" xr:uid="{00000000-0004-0000-0100-00003A000000}"/>
    <hyperlink ref="G61" r:id="rId60" xr:uid="{00000000-0004-0000-0100-00003B000000}"/>
    <hyperlink ref="G62" r:id="rId61" xr:uid="{00000000-0004-0000-0100-00003C000000}"/>
    <hyperlink ref="G63" r:id="rId62" xr:uid="{00000000-0004-0000-0100-00003D000000}"/>
    <hyperlink ref="G64" r:id="rId63" xr:uid="{00000000-0004-0000-0100-00003E000000}"/>
    <hyperlink ref="G65" r:id="rId64" xr:uid="{00000000-0004-0000-0100-00003F000000}"/>
    <hyperlink ref="G66" r:id="rId65" xr:uid="{00000000-0004-0000-0100-000040000000}"/>
    <hyperlink ref="G67" r:id="rId66" xr:uid="{00000000-0004-0000-0100-000041000000}"/>
    <hyperlink ref="G68" r:id="rId67" xr:uid="{00000000-0004-0000-0100-000042000000}"/>
    <hyperlink ref="G69" r:id="rId68" xr:uid="{00000000-0004-0000-0100-000043000000}"/>
    <hyperlink ref="G70" r:id="rId69" xr:uid="{00000000-0004-0000-0100-000044000000}"/>
    <hyperlink ref="G71" r:id="rId70" xr:uid="{00000000-0004-0000-0100-000045000000}"/>
    <hyperlink ref="G72" r:id="rId71" xr:uid="{00000000-0004-0000-0100-000046000000}"/>
    <hyperlink ref="G73" r:id="rId72" xr:uid="{00000000-0004-0000-0100-000047000000}"/>
    <hyperlink ref="G74" r:id="rId73" xr:uid="{00000000-0004-0000-0100-000048000000}"/>
    <hyperlink ref="G75" r:id="rId74" xr:uid="{00000000-0004-0000-0100-000049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H999"/>
  <sheetViews>
    <sheetView tabSelected="1" zoomScaleNormal="100" workbookViewId="0">
      <pane ySplit="1" topLeftCell="A2" activePane="bottomLeft" state="frozen"/>
      <selection pane="bottomLeft" activeCell="C1" sqref="C1"/>
    </sheetView>
  </sheetViews>
  <sheetFormatPr defaultColWidth="12.7109375" defaultRowHeight="15.75" customHeight="1"/>
  <cols>
    <col min="1" max="1" width="13" customWidth="1"/>
    <col min="2" max="2" width="18.7109375" customWidth="1"/>
    <col min="3" max="3" width="13" customWidth="1"/>
    <col min="4" max="4" width="4.7109375" customWidth="1"/>
    <col min="5" max="5" width="65.140625" customWidth="1"/>
    <col min="6" max="6" width="90.28515625" customWidth="1"/>
    <col min="7" max="7" width="58.42578125" customWidth="1"/>
  </cols>
  <sheetData>
    <row r="1" spans="1:8" ht="21.95" customHeight="1">
      <c r="A1" s="2" t="s">
        <v>0</v>
      </c>
      <c r="B1" s="3" t="s">
        <v>1</v>
      </c>
      <c r="C1" s="3" t="s">
        <v>2</v>
      </c>
      <c r="D1" s="3" t="s">
        <v>3</v>
      </c>
      <c r="E1" s="3" t="s">
        <v>4</v>
      </c>
      <c r="F1" s="3" t="s">
        <v>5</v>
      </c>
      <c r="G1" s="3" t="s">
        <v>6</v>
      </c>
      <c r="H1" s="3" t="s">
        <v>314</v>
      </c>
    </row>
    <row r="2" spans="1:8" ht="21.95" customHeight="1">
      <c r="A2" s="32" t="s">
        <v>7</v>
      </c>
      <c r="B2" s="8" t="s">
        <v>21</v>
      </c>
      <c r="C2" s="8" t="s">
        <v>14</v>
      </c>
      <c r="D2" s="9">
        <v>1</v>
      </c>
      <c r="E2" s="8" t="s">
        <v>22</v>
      </c>
      <c r="F2" s="42" t="s">
        <v>23</v>
      </c>
      <c r="G2" s="44" t="s">
        <v>567</v>
      </c>
      <c r="H2" s="9"/>
    </row>
    <row r="3" spans="1:8" ht="21.95" customHeight="1">
      <c r="A3" s="29"/>
      <c r="B3" s="8" t="s">
        <v>481</v>
      </c>
      <c r="C3" s="8" t="s">
        <v>9</v>
      </c>
      <c r="D3" s="10">
        <v>2</v>
      </c>
      <c r="E3" s="8" t="s">
        <v>10</v>
      </c>
      <c r="F3" s="42" t="s">
        <v>11</v>
      </c>
      <c r="G3" s="44" t="s">
        <v>483</v>
      </c>
      <c r="H3" s="9"/>
    </row>
    <row r="4" spans="1:8" ht="21.95" customHeight="1">
      <c r="A4" s="29"/>
      <c r="B4" s="8" t="s">
        <v>25</v>
      </c>
      <c r="C4" s="8" t="s">
        <v>14</v>
      </c>
      <c r="D4" s="10">
        <v>3</v>
      </c>
      <c r="E4" s="8" t="s">
        <v>26</v>
      </c>
      <c r="F4" s="42" t="s">
        <v>27</v>
      </c>
      <c r="G4" s="44" t="s">
        <v>484</v>
      </c>
      <c r="H4" s="9"/>
    </row>
    <row r="5" spans="1:8" ht="21.95" customHeight="1">
      <c r="A5" s="29"/>
      <c r="B5" s="8" t="s">
        <v>13</v>
      </c>
      <c r="C5" s="8" t="s">
        <v>14</v>
      </c>
      <c r="D5" s="10">
        <v>4</v>
      </c>
      <c r="E5" s="8" t="s">
        <v>15</v>
      </c>
      <c r="F5" s="42" t="s">
        <v>16</v>
      </c>
      <c r="G5" s="44" t="s">
        <v>485</v>
      </c>
      <c r="H5" s="9"/>
    </row>
    <row r="6" spans="1:8" ht="21.95" customHeight="1">
      <c r="A6" s="29"/>
      <c r="B6" s="8" t="s">
        <v>315</v>
      </c>
      <c r="C6" s="8" t="s">
        <v>14</v>
      </c>
      <c r="D6" s="10">
        <v>5</v>
      </c>
      <c r="E6" s="8" t="s">
        <v>316</v>
      </c>
      <c r="F6" s="42" t="s">
        <v>317</v>
      </c>
      <c r="G6" s="44" t="s">
        <v>486</v>
      </c>
      <c r="H6" s="9"/>
    </row>
    <row r="7" spans="1:8" ht="21.95" customHeight="1">
      <c r="A7" s="29"/>
      <c r="B7" s="8" t="s">
        <v>318</v>
      </c>
      <c r="C7" s="8" t="s">
        <v>14</v>
      </c>
      <c r="D7" s="10">
        <v>6</v>
      </c>
      <c r="E7" s="8" t="s">
        <v>319</v>
      </c>
      <c r="F7" s="42" t="s">
        <v>320</v>
      </c>
      <c r="G7" s="44" t="s">
        <v>487</v>
      </c>
      <c r="H7" s="9"/>
    </row>
    <row r="8" spans="1:8" ht="21.95" customHeight="1">
      <c r="A8" s="29"/>
      <c r="B8" s="8" t="s">
        <v>29</v>
      </c>
      <c r="C8" s="8" t="s">
        <v>14</v>
      </c>
      <c r="D8" s="10">
        <v>7</v>
      </c>
      <c r="E8" s="8" t="s">
        <v>30</v>
      </c>
      <c r="F8" s="42" t="s">
        <v>31</v>
      </c>
      <c r="G8" s="44" t="s">
        <v>488</v>
      </c>
      <c r="H8" s="9"/>
    </row>
    <row r="9" spans="1:8" ht="21.95" customHeight="1">
      <c r="A9" s="29"/>
      <c r="B9" s="31" t="s">
        <v>14</v>
      </c>
      <c r="C9" s="8" t="s">
        <v>14</v>
      </c>
      <c r="D9" s="10">
        <v>8</v>
      </c>
      <c r="E9" s="8" t="s">
        <v>40</v>
      </c>
      <c r="F9" s="42" t="s">
        <v>41</v>
      </c>
      <c r="G9" s="44" t="s">
        <v>568</v>
      </c>
      <c r="H9" s="9"/>
    </row>
    <row r="10" spans="1:8" ht="21.95" customHeight="1">
      <c r="A10" s="29"/>
      <c r="B10" s="30"/>
      <c r="C10" s="8" t="s">
        <v>14</v>
      </c>
      <c r="D10" s="10">
        <v>9</v>
      </c>
      <c r="E10" s="8" t="s">
        <v>321</v>
      </c>
      <c r="F10" s="42" t="s">
        <v>322</v>
      </c>
      <c r="G10" s="44" t="s">
        <v>569</v>
      </c>
      <c r="H10" s="9"/>
    </row>
    <row r="11" spans="1:8" ht="21.95" customHeight="1">
      <c r="A11" s="29"/>
      <c r="B11" s="31" t="s">
        <v>33</v>
      </c>
      <c r="C11" s="8" t="s">
        <v>14</v>
      </c>
      <c r="D11" s="10">
        <v>10</v>
      </c>
      <c r="E11" s="8" t="s">
        <v>34</v>
      </c>
      <c r="F11" s="42" t="s">
        <v>35</v>
      </c>
      <c r="G11" s="44" t="s">
        <v>489</v>
      </c>
      <c r="H11" s="9"/>
    </row>
    <row r="12" spans="1:8" ht="21.95" customHeight="1">
      <c r="A12" s="29"/>
      <c r="B12" s="29"/>
      <c r="C12" s="8" t="s">
        <v>14</v>
      </c>
      <c r="D12" s="10">
        <v>11</v>
      </c>
      <c r="E12" s="8" t="s">
        <v>37</v>
      </c>
      <c r="F12" s="42" t="s">
        <v>38</v>
      </c>
      <c r="G12" s="44" t="s">
        <v>490</v>
      </c>
      <c r="H12" s="9"/>
    </row>
    <row r="13" spans="1:8" ht="21.95" customHeight="1">
      <c r="A13" s="29"/>
      <c r="B13" s="29"/>
      <c r="C13" s="8" t="s">
        <v>208</v>
      </c>
      <c r="D13" s="10">
        <v>12</v>
      </c>
      <c r="E13" s="8" t="s">
        <v>323</v>
      </c>
      <c r="F13" s="42" t="s">
        <v>324</v>
      </c>
      <c r="G13" s="44" t="s">
        <v>491</v>
      </c>
      <c r="H13" s="9"/>
    </row>
    <row r="14" spans="1:8" ht="21.95" customHeight="1">
      <c r="A14" s="30"/>
      <c r="B14" s="30"/>
      <c r="C14" s="8" t="s">
        <v>14</v>
      </c>
      <c r="D14" s="10">
        <v>13</v>
      </c>
      <c r="E14" s="8" t="s">
        <v>325</v>
      </c>
      <c r="F14" s="42" t="s">
        <v>326</v>
      </c>
      <c r="G14" s="44" t="s">
        <v>492</v>
      </c>
      <c r="H14" s="9"/>
    </row>
    <row r="15" spans="1:8" ht="21.95" customHeight="1">
      <c r="A15" s="11" t="s">
        <v>43</v>
      </c>
      <c r="B15" s="11" t="s">
        <v>44</v>
      </c>
      <c r="C15" s="8" t="s">
        <v>49</v>
      </c>
      <c r="D15" s="10">
        <v>14</v>
      </c>
      <c r="E15" s="8" t="s">
        <v>50</v>
      </c>
      <c r="F15" s="42" t="s">
        <v>51</v>
      </c>
      <c r="G15" s="44" t="s">
        <v>493</v>
      </c>
      <c r="H15" s="9"/>
    </row>
    <row r="16" spans="1:8" ht="21.95" customHeight="1">
      <c r="A16" s="8" t="s">
        <v>327</v>
      </c>
      <c r="B16" s="8" t="s">
        <v>327</v>
      </c>
      <c r="C16" s="8" t="s">
        <v>328</v>
      </c>
      <c r="D16" s="10">
        <v>15</v>
      </c>
      <c r="E16" s="8" t="s">
        <v>329</v>
      </c>
      <c r="F16" s="42" t="s">
        <v>330</v>
      </c>
      <c r="G16" s="44" t="s">
        <v>570</v>
      </c>
      <c r="H16" s="9"/>
    </row>
    <row r="17" spans="1:8" ht="21.95" customHeight="1">
      <c r="A17" s="31" t="s">
        <v>58</v>
      </c>
      <c r="B17" s="31" t="s">
        <v>59</v>
      </c>
      <c r="C17" s="8" t="s">
        <v>328</v>
      </c>
      <c r="D17" s="10">
        <v>16</v>
      </c>
      <c r="E17" s="8" t="s">
        <v>331</v>
      </c>
      <c r="F17" s="42" t="s">
        <v>332</v>
      </c>
      <c r="G17" s="44" t="s">
        <v>494</v>
      </c>
      <c r="H17" s="9"/>
    </row>
    <row r="18" spans="1:8" ht="21.95" customHeight="1">
      <c r="A18" s="29"/>
      <c r="B18" s="30"/>
      <c r="C18" s="8" t="s">
        <v>60</v>
      </c>
      <c r="D18" s="10">
        <v>17</v>
      </c>
      <c r="E18" s="8" t="s">
        <v>61</v>
      </c>
      <c r="F18" s="42" t="s">
        <v>62</v>
      </c>
      <c r="G18" s="44" t="s">
        <v>495</v>
      </c>
      <c r="H18" s="9"/>
    </row>
    <row r="19" spans="1:8" ht="21.95" customHeight="1">
      <c r="A19" s="29"/>
      <c r="B19" s="31" t="s">
        <v>73</v>
      </c>
      <c r="C19" s="8" t="s">
        <v>65</v>
      </c>
      <c r="D19" s="10">
        <v>18</v>
      </c>
      <c r="E19" s="8" t="s">
        <v>74</v>
      </c>
      <c r="F19" s="42" t="s">
        <v>75</v>
      </c>
      <c r="G19" s="44" t="s">
        <v>496</v>
      </c>
      <c r="H19" s="9"/>
    </row>
    <row r="20" spans="1:8" ht="21.95" customHeight="1">
      <c r="A20" s="29"/>
      <c r="B20" s="29"/>
      <c r="C20" s="8" t="s">
        <v>77</v>
      </c>
      <c r="D20" s="10">
        <v>19</v>
      </c>
      <c r="E20" s="8" t="s">
        <v>78</v>
      </c>
      <c r="F20" s="42" t="s">
        <v>79</v>
      </c>
      <c r="G20" s="44" t="s">
        <v>497</v>
      </c>
      <c r="H20" s="9"/>
    </row>
    <row r="21" spans="1:8" ht="21.95" customHeight="1">
      <c r="A21" s="29"/>
      <c r="B21" s="29"/>
      <c r="C21" s="8" t="s">
        <v>97</v>
      </c>
      <c r="D21" s="10">
        <v>20</v>
      </c>
      <c r="E21" s="8" t="s">
        <v>333</v>
      </c>
      <c r="F21" s="42" t="s">
        <v>99</v>
      </c>
      <c r="G21" s="44" t="s">
        <v>498</v>
      </c>
      <c r="H21" s="9"/>
    </row>
    <row r="22" spans="1:8" ht="21.95" customHeight="1">
      <c r="A22" s="29"/>
      <c r="B22" s="8" t="s">
        <v>69</v>
      </c>
      <c r="C22" s="8" t="s">
        <v>65</v>
      </c>
      <c r="D22" s="10">
        <v>21</v>
      </c>
      <c r="E22" s="8" t="s">
        <v>70</v>
      </c>
      <c r="F22" s="42" t="s">
        <v>108</v>
      </c>
      <c r="G22" s="44" t="s">
        <v>499</v>
      </c>
      <c r="H22" s="9"/>
    </row>
    <row r="23" spans="1:8" ht="21.95" customHeight="1">
      <c r="A23" s="30"/>
      <c r="B23" s="8" t="s">
        <v>64</v>
      </c>
      <c r="C23" s="8" t="s">
        <v>65</v>
      </c>
      <c r="D23" s="10">
        <v>22</v>
      </c>
      <c r="E23" s="8" t="s">
        <v>66</v>
      </c>
      <c r="F23" s="42" t="s">
        <v>114</v>
      </c>
      <c r="G23" s="44" t="s">
        <v>500</v>
      </c>
      <c r="H23" s="9"/>
    </row>
    <row r="24" spans="1:8" ht="21.95" customHeight="1">
      <c r="A24" s="31" t="s">
        <v>81</v>
      </c>
      <c r="B24" s="31" t="s">
        <v>82</v>
      </c>
      <c r="C24" s="8" t="s">
        <v>83</v>
      </c>
      <c r="D24" s="10">
        <v>23</v>
      </c>
      <c r="E24" s="8" t="s">
        <v>84</v>
      </c>
      <c r="F24" s="42" t="s">
        <v>119</v>
      </c>
      <c r="G24" s="44" t="s">
        <v>501</v>
      </c>
      <c r="H24" s="9"/>
    </row>
    <row r="25" spans="1:8" ht="21.95" customHeight="1">
      <c r="A25" s="29"/>
      <c r="B25" s="30"/>
      <c r="C25" s="8" t="s">
        <v>83</v>
      </c>
      <c r="D25" s="10">
        <v>24</v>
      </c>
      <c r="E25" s="8" t="s">
        <v>334</v>
      </c>
      <c r="F25" s="42" t="s">
        <v>335</v>
      </c>
      <c r="G25" s="44" t="s">
        <v>502</v>
      </c>
      <c r="H25" s="9"/>
    </row>
    <row r="26" spans="1:8" ht="21.95" customHeight="1">
      <c r="A26" s="29"/>
      <c r="B26" s="31" t="s">
        <v>87</v>
      </c>
      <c r="C26" s="8" t="s">
        <v>88</v>
      </c>
      <c r="D26" s="10">
        <v>25</v>
      </c>
      <c r="E26" s="8" t="s">
        <v>89</v>
      </c>
      <c r="F26" s="42" t="s">
        <v>127</v>
      </c>
      <c r="G26" s="44" t="s">
        <v>503</v>
      </c>
      <c r="H26" s="9"/>
    </row>
    <row r="27" spans="1:8" ht="21.95" customHeight="1">
      <c r="A27" s="29"/>
      <c r="B27" s="30"/>
      <c r="C27" s="8" t="s">
        <v>125</v>
      </c>
      <c r="D27" s="10">
        <v>26</v>
      </c>
      <c r="E27" s="8" t="s">
        <v>336</v>
      </c>
      <c r="F27" s="42" t="s">
        <v>337</v>
      </c>
      <c r="G27" s="44" t="s">
        <v>504</v>
      </c>
      <c r="H27" s="9"/>
    </row>
    <row r="28" spans="1:8" ht="21.95" customHeight="1">
      <c r="A28" s="29"/>
      <c r="B28" s="31" t="s">
        <v>92</v>
      </c>
      <c r="C28" s="8" t="s">
        <v>93</v>
      </c>
      <c r="D28" s="10">
        <v>27</v>
      </c>
      <c r="E28" s="8" t="s">
        <v>94</v>
      </c>
      <c r="F28" s="42" t="s">
        <v>136</v>
      </c>
      <c r="G28" s="44" t="s">
        <v>505</v>
      </c>
      <c r="H28" s="9"/>
    </row>
    <row r="29" spans="1:8" ht="21.95" customHeight="1">
      <c r="A29" s="29"/>
      <c r="B29" s="29"/>
      <c r="C29" s="8" t="s">
        <v>97</v>
      </c>
      <c r="D29" s="10">
        <v>28</v>
      </c>
      <c r="E29" s="8" t="s">
        <v>98</v>
      </c>
      <c r="F29" s="42" t="s">
        <v>140</v>
      </c>
      <c r="G29" s="44" t="s">
        <v>506</v>
      </c>
      <c r="H29" s="9"/>
    </row>
    <row r="30" spans="1:8" ht="21.95" customHeight="1">
      <c r="A30" s="29"/>
      <c r="B30" s="30"/>
      <c r="C30" s="8" t="s">
        <v>101</v>
      </c>
      <c r="D30" s="10">
        <v>29</v>
      </c>
      <c r="E30" s="8" t="s">
        <v>102</v>
      </c>
      <c r="F30" s="42" t="s">
        <v>145</v>
      </c>
      <c r="G30" s="44" t="s">
        <v>507</v>
      </c>
      <c r="H30" s="9"/>
    </row>
    <row r="31" spans="1:8" ht="21.95" customHeight="1">
      <c r="A31" s="30"/>
      <c r="B31" s="8" t="s">
        <v>338</v>
      </c>
      <c r="C31" s="8" t="s">
        <v>339</v>
      </c>
      <c r="D31" s="10">
        <v>30</v>
      </c>
      <c r="E31" s="8" t="s">
        <v>340</v>
      </c>
      <c r="F31" s="43" t="s">
        <v>341</v>
      </c>
      <c r="G31" s="44" t="s">
        <v>508</v>
      </c>
      <c r="H31" s="9"/>
    </row>
    <row r="32" spans="1:8" ht="21.95" customHeight="1">
      <c r="A32" s="8" t="s">
        <v>110</v>
      </c>
      <c r="B32" s="8" t="s">
        <v>111</v>
      </c>
      <c r="C32" s="8" t="s">
        <v>112</v>
      </c>
      <c r="D32" s="10">
        <v>31</v>
      </c>
      <c r="E32" s="8" t="s">
        <v>113</v>
      </c>
      <c r="F32" s="42" t="s">
        <v>153</v>
      </c>
      <c r="G32" s="44" t="s">
        <v>509</v>
      </c>
      <c r="H32" s="9"/>
    </row>
    <row r="33" spans="1:8" ht="21.95" customHeight="1">
      <c r="A33" s="31" t="s">
        <v>116</v>
      </c>
      <c r="B33" s="31" t="s">
        <v>116</v>
      </c>
      <c r="C33" s="8" t="s">
        <v>117</v>
      </c>
      <c r="D33" s="10">
        <v>32</v>
      </c>
      <c r="E33" s="8" t="s">
        <v>118</v>
      </c>
      <c r="F33" s="42" t="s">
        <v>119</v>
      </c>
      <c r="G33" s="44" t="s">
        <v>510</v>
      </c>
      <c r="H33" s="9"/>
    </row>
    <row r="34" spans="1:8" ht="21.95" customHeight="1">
      <c r="A34" s="30"/>
      <c r="B34" s="30"/>
      <c r="C34" s="8" t="s">
        <v>88</v>
      </c>
      <c r="D34" s="10">
        <v>33</v>
      </c>
      <c r="E34" s="8" t="s">
        <v>121</v>
      </c>
      <c r="F34" s="42" t="s">
        <v>122</v>
      </c>
      <c r="G34" s="44" t="s">
        <v>511</v>
      </c>
      <c r="H34" s="9"/>
    </row>
    <row r="35" spans="1:8" ht="21.95" customHeight="1">
      <c r="A35" s="31" t="s">
        <v>124</v>
      </c>
      <c r="B35" s="8" t="s">
        <v>125</v>
      </c>
      <c r="C35" s="8" t="s">
        <v>77</v>
      </c>
      <c r="D35" s="10">
        <v>34</v>
      </c>
      <c r="E35" s="8" t="s">
        <v>126</v>
      </c>
      <c r="F35" s="42" t="s">
        <v>127</v>
      </c>
      <c r="G35" s="44" t="s">
        <v>512</v>
      </c>
      <c r="H35" s="9"/>
    </row>
    <row r="36" spans="1:8" ht="21.95" customHeight="1">
      <c r="A36" s="29"/>
      <c r="B36" s="8" t="s">
        <v>133</v>
      </c>
      <c r="C36" s="8" t="s">
        <v>134</v>
      </c>
      <c r="D36" s="10">
        <v>35</v>
      </c>
      <c r="E36" s="8" t="s">
        <v>135</v>
      </c>
      <c r="F36" s="42" t="s">
        <v>136</v>
      </c>
      <c r="G36" s="44" t="s">
        <v>513</v>
      </c>
      <c r="H36" s="9"/>
    </row>
    <row r="37" spans="1:8" ht="21.95" customHeight="1">
      <c r="A37" s="29"/>
      <c r="B37" s="8" t="s">
        <v>129</v>
      </c>
      <c r="C37" s="8" t="s">
        <v>125</v>
      </c>
      <c r="D37" s="10">
        <v>36</v>
      </c>
      <c r="E37" s="8" t="s">
        <v>130</v>
      </c>
      <c r="F37" s="42" t="s">
        <v>131</v>
      </c>
      <c r="G37" s="44" t="s">
        <v>514</v>
      </c>
      <c r="H37" s="9"/>
    </row>
    <row r="38" spans="1:8" ht="21.95" customHeight="1">
      <c r="A38" s="30"/>
      <c r="B38" s="8" t="s">
        <v>342</v>
      </c>
      <c r="C38" s="8" t="s">
        <v>106</v>
      </c>
      <c r="D38" s="10">
        <v>37</v>
      </c>
      <c r="E38" s="8" t="s">
        <v>107</v>
      </c>
      <c r="F38" s="42" t="s">
        <v>108</v>
      </c>
      <c r="G38" s="44" t="s">
        <v>515</v>
      </c>
      <c r="H38" s="9"/>
    </row>
    <row r="39" spans="1:8" ht="21.95" customHeight="1">
      <c r="A39" s="31" t="s">
        <v>142</v>
      </c>
      <c r="B39" s="8" t="s">
        <v>343</v>
      </c>
      <c r="C39" s="8" t="s">
        <v>344</v>
      </c>
      <c r="D39" s="10">
        <v>38</v>
      </c>
      <c r="E39" s="8" t="s">
        <v>345</v>
      </c>
      <c r="F39" s="42" t="s">
        <v>346</v>
      </c>
      <c r="G39" s="44" t="s">
        <v>516</v>
      </c>
      <c r="H39" s="9"/>
    </row>
    <row r="40" spans="1:8" ht="21.95" customHeight="1">
      <c r="A40" s="29"/>
      <c r="B40" s="8" t="s">
        <v>347</v>
      </c>
      <c r="C40" s="8" t="s">
        <v>348</v>
      </c>
      <c r="D40" s="10">
        <v>39</v>
      </c>
      <c r="E40" s="8" t="s">
        <v>349</v>
      </c>
      <c r="F40" s="42" t="s">
        <v>350</v>
      </c>
      <c r="G40" s="44" t="s">
        <v>517</v>
      </c>
      <c r="H40" s="9"/>
    </row>
    <row r="41" spans="1:8" ht="21.95" customHeight="1">
      <c r="A41" s="29"/>
      <c r="B41" s="8" t="s">
        <v>147</v>
      </c>
      <c r="C41" s="8" t="s">
        <v>142</v>
      </c>
      <c r="D41" s="10">
        <v>40</v>
      </c>
      <c r="E41" s="8" t="s">
        <v>148</v>
      </c>
      <c r="F41" s="42" t="s">
        <v>149</v>
      </c>
      <c r="G41" s="44" t="s">
        <v>518</v>
      </c>
      <c r="H41" s="9"/>
    </row>
    <row r="42" spans="1:8" ht="21.95" customHeight="1">
      <c r="A42" s="30"/>
      <c r="B42" s="8" t="s">
        <v>143</v>
      </c>
      <c r="C42" s="8" t="s">
        <v>14</v>
      </c>
      <c r="D42" s="10">
        <v>41</v>
      </c>
      <c r="E42" s="8" t="s">
        <v>144</v>
      </c>
      <c r="F42" s="42" t="s">
        <v>145</v>
      </c>
      <c r="G42" s="44" t="s">
        <v>519</v>
      </c>
      <c r="H42" s="9"/>
    </row>
    <row r="43" spans="1:8" ht="21.95" customHeight="1">
      <c r="A43" s="31" t="s">
        <v>163</v>
      </c>
      <c r="B43" s="31" t="s">
        <v>168</v>
      </c>
      <c r="C43" s="8" t="s">
        <v>54</v>
      </c>
      <c r="D43" s="10">
        <v>42</v>
      </c>
      <c r="E43" s="8" t="s">
        <v>169</v>
      </c>
      <c r="F43" s="42" t="s">
        <v>170</v>
      </c>
      <c r="G43" s="44" t="s">
        <v>520</v>
      </c>
      <c r="H43" s="9"/>
    </row>
    <row r="44" spans="1:8" ht="21.95" customHeight="1">
      <c r="A44" s="29"/>
      <c r="B44" s="29"/>
      <c r="C44" s="8" t="s">
        <v>134</v>
      </c>
      <c r="D44" s="10">
        <v>43</v>
      </c>
      <c r="E44" s="8" t="s">
        <v>172</v>
      </c>
      <c r="F44" s="42" t="s">
        <v>173</v>
      </c>
      <c r="G44" s="44" t="s">
        <v>521</v>
      </c>
      <c r="H44" s="9"/>
    </row>
    <row r="45" spans="1:8" ht="21.95" customHeight="1">
      <c r="A45" s="29"/>
      <c r="B45" s="30"/>
      <c r="C45" s="8" t="s">
        <v>175</v>
      </c>
      <c r="D45" s="10">
        <v>44</v>
      </c>
      <c r="E45" s="8" t="s">
        <v>176</v>
      </c>
      <c r="F45" s="42" t="s">
        <v>177</v>
      </c>
      <c r="G45" s="44" t="s">
        <v>522</v>
      </c>
      <c r="H45" s="12"/>
    </row>
    <row r="46" spans="1:8" ht="21.95" customHeight="1">
      <c r="A46" s="29"/>
      <c r="B46" s="8" t="s">
        <v>179</v>
      </c>
      <c r="C46" s="8" t="s">
        <v>49</v>
      </c>
      <c r="D46" s="10">
        <v>45</v>
      </c>
      <c r="E46" s="8" t="s">
        <v>180</v>
      </c>
      <c r="F46" s="42" t="s">
        <v>181</v>
      </c>
      <c r="G46" s="44" t="s">
        <v>523</v>
      </c>
      <c r="H46" s="9"/>
    </row>
    <row r="47" spans="1:8" ht="21.95" customHeight="1">
      <c r="A47" s="29"/>
      <c r="B47" s="8" t="s">
        <v>164</v>
      </c>
      <c r="C47" s="8" t="s">
        <v>14</v>
      </c>
      <c r="D47" s="10">
        <v>46</v>
      </c>
      <c r="E47" s="8" t="s">
        <v>165</v>
      </c>
      <c r="F47" s="42" t="s">
        <v>166</v>
      </c>
      <c r="G47" s="44" t="s">
        <v>524</v>
      </c>
      <c r="H47" s="9"/>
    </row>
    <row r="48" spans="1:8" ht="21.95" customHeight="1">
      <c r="A48" s="32" t="s">
        <v>175</v>
      </c>
      <c r="B48" s="8" t="s">
        <v>351</v>
      </c>
      <c r="C48" s="8" t="s">
        <v>339</v>
      </c>
      <c r="D48" s="10">
        <v>47</v>
      </c>
      <c r="E48" s="8" t="s">
        <v>352</v>
      </c>
      <c r="F48" s="42" t="s">
        <v>353</v>
      </c>
      <c r="G48" s="44" t="s">
        <v>525</v>
      </c>
      <c r="H48" s="9"/>
    </row>
    <row r="49" spans="1:8" ht="21.95" customHeight="1">
      <c r="A49" s="30"/>
      <c r="B49" s="8" t="s">
        <v>183</v>
      </c>
      <c r="C49" s="8" t="s">
        <v>184</v>
      </c>
      <c r="D49" s="10">
        <v>48</v>
      </c>
      <c r="E49" s="8" t="s">
        <v>185</v>
      </c>
      <c r="F49" s="42" t="s">
        <v>186</v>
      </c>
      <c r="G49" s="44" t="s">
        <v>526</v>
      </c>
      <c r="H49" s="9"/>
    </row>
    <row r="50" spans="1:8" ht="21.95" customHeight="1">
      <c r="A50" s="31" t="s">
        <v>188</v>
      </c>
      <c r="B50" s="31" t="s">
        <v>200</v>
      </c>
      <c r="C50" s="8" t="s">
        <v>97</v>
      </c>
      <c r="D50" s="10">
        <v>49</v>
      </c>
      <c r="E50" s="8" t="s">
        <v>201</v>
      </c>
      <c r="F50" s="42" t="s">
        <v>202</v>
      </c>
      <c r="G50" s="44" t="s">
        <v>527</v>
      </c>
      <c r="H50" s="9"/>
    </row>
    <row r="51" spans="1:8" ht="21.95" customHeight="1">
      <c r="A51" s="29"/>
      <c r="B51" s="29"/>
      <c r="C51" s="8" t="s">
        <v>97</v>
      </c>
      <c r="D51" s="10">
        <v>50</v>
      </c>
      <c r="E51" s="8" t="s">
        <v>354</v>
      </c>
      <c r="F51" s="42" t="s">
        <v>355</v>
      </c>
      <c r="G51" s="44" t="s">
        <v>528</v>
      </c>
      <c r="H51" s="9"/>
    </row>
    <row r="52" spans="1:8" ht="21.95" customHeight="1">
      <c r="A52" s="29"/>
      <c r="B52" s="30"/>
      <c r="C52" s="8" t="s">
        <v>117</v>
      </c>
      <c r="D52" s="10">
        <v>51</v>
      </c>
      <c r="E52" s="8" t="s">
        <v>204</v>
      </c>
      <c r="F52" s="42" t="s">
        <v>205</v>
      </c>
      <c r="G52" s="44" t="s">
        <v>529</v>
      </c>
      <c r="H52" s="9"/>
    </row>
    <row r="53" spans="1:8" ht="21.95" customHeight="1">
      <c r="A53" s="29"/>
      <c r="B53" s="31" t="s">
        <v>193</v>
      </c>
      <c r="C53" s="8" t="s">
        <v>117</v>
      </c>
      <c r="D53" s="10">
        <v>52</v>
      </c>
      <c r="E53" s="8" t="s">
        <v>194</v>
      </c>
      <c r="F53" s="42" t="s">
        <v>195</v>
      </c>
      <c r="G53" s="44" t="s">
        <v>530</v>
      </c>
      <c r="H53" s="9"/>
    </row>
    <row r="54" spans="1:8" ht="21.95" customHeight="1">
      <c r="A54" s="29"/>
      <c r="B54" s="29"/>
      <c r="C54" s="8" t="s">
        <v>117</v>
      </c>
      <c r="D54" s="10">
        <v>53</v>
      </c>
      <c r="E54" s="8" t="s">
        <v>197</v>
      </c>
      <c r="F54" s="42" t="s">
        <v>198</v>
      </c>
      <c r="G54" s="44" t="s">
        <v>531</v>
      </c>
      <c r="H54" s="9"/>
    </row>
    <row r="55" spans="1:8" ht="21.95" customHeight="1">
      <c r="A55" s="29"/>
      <c r="B55" s="29"/>
      <c r="C55" s="8" t="s">
        <v>117</v>
      </c>
      <c r="D55" s="10">
        <v>54</v>
      </c>
      <c r="E55" s="13" t="s">
        <v>356</v>
      </c>
      <c r="F55" s="42" t="s">
        <v>357</v>
      </c>
      <c r="G55" s="44" t="s">
        <v>532</v>
      </c>
      <c r="H55" s="9"/>
    </row>
    <row r="56" spans="1:8" ht="21.95" customHeight="1">
      <c r="A56" s="29"/>
      <c r="B56" s="32" t="s">
        <v>189</v>
      </c>
      <c r="C56" s="8" t="s">
        <v>65</v>
      </c>
      <c r="D56" s="10">
        <v>55</v>
      </c>
      <c r="E56" s="8" t="s">
        <v>190</v>
      </c>
      <c r="F56" s="42" t="s">
        <v>191</v>
      </c>
      <c r="G56" s="44" t="s">
        <v>533</v>
      </c>
      <c r="H56" s="9"/>
    </row>
    <row r="57" spans="1:8" ht="21.95" customHeight="1">
      <c r="A57" s="29"/>
      <c r="B57" s="30"/>
      <c r="C57" s="8" t="s">
        <v>117</v>
      </c>
      <c r="D57" s="10">
        <v>56</v>
      </c>
      <c r="E57" s="8" t="s">
        <v>358</v>
      </c>
      <c r="F57" s="42" t="s">
        <v>359</v>
      </c>
      <c r="G57" s="44" t="s">
        <v>534</v>
      </c>
      <c r="H57" s="9"/>
    </row>
    <row r="58" spans="1:8" ht="21.95" customHeight="1">
      <c r="A58" s="29"/>
      <c r="B58" s="8" t="s">
        <v>360</v>
      </c>
      <c r="C58" s="8" t="s">
        <v>117</v>
      </c>
      <c r="D58" s="10">
        <v>57</v>
      </c>
      <c r="E58" s="8" t="s">
        <v>361</v>
      </c>
      <c r="F58" s="42" t="s">
        <v>362</v>
      </c>
      <c r="G58" s="44" t="s">
        <v>535</v>
      </c>
      <c r="H58" s="9"/>
    </row>
    <row r="59" spans="1:8" ht="21.95" customHeight="1">
      <c r="A59" s="29"/>
      <c r="B59" s="8" t="s">
        <v>219</v>
      </c>
      <c r="C59" s="8" t="s">
        <v>97</v>
      </c>
      <c r="D59" s="10">
        <v>58</v>
      </c>
      <c r="E59" s="8" t="s">
        <v>220</v>
      </c>
      <c r="F59" s="42" t="s">
        <v>221</v>
      </c>
      <c r="G59" s="44" t="s">
        <v>536</v>
      </c>
      <c r="H59" s="9"/>
    </row>
    <row r="60" spans="1:8" ht="21.95" customHeight="1">
      <c r="A60" s="29"/>
      <c r="B60" s="8" t="s">
        <v>207</v>
      </c>
      <c r="C60" s="8" t="s">
        <v>208</v>
      </c>
      <c r="D60" s="10">
        <v>59</v>
      </c>
      <c r="E60" s="8" t="s">
        <v>209</v>
      </c>
      <c r="F60" s="42" t="s">
        <v>210</v>
      </c>
      <c r="G60" s="44" t="s">
        <v>537</v>
      </c>
      <c r="H60" s="9"/>
    </row>
    <row r="61" spans="1:8" ht="21.95" customHeight="1">
      <c r="A61" s="29"/>
      <c r="B61" s="31" t="s">
        <v>212</v>
      </c>
      <c r="C61" s="8" t="s">
        <v>117</v>
      </c>
      <c r="D61" s="10">
        <v>60</v>
      </c>
      <c r="E61" s="8" t="s">
        <v>213</v>
      </c>
      <c r="F61" s="42" t="s">
        <v>214</v>
      </c>
      <c r="G61" s="44" t="s">
        <v>538</v>
      </c>
      <c r="H61" s="9"/>
    </row>
    <row r="62" spans="1:8" ht="21.95" customHeight="1">
      <c r="A62" s="29"/>
      <c r="B62" s="30"/>
      <c r="C62" s="8" t="s">
        <v>117</v>
      </c>
      <c r="D62" s="10">
        <v>61</v>
      </c>
      <c r="E62" s="8" t="s">
        <v>216</v>
      </c>
      <c r="F62" s="42" t="s">
        <v>217</v>
      </c>
      <c r="G62" s="44" t="s">
        <v>539</v>
      </c>
      <c r="H62" s="9"/>
    </row>
    <row r="63" spans="1:8" ht="21.95" customHeight="1">
      <c r="A63" s="29"/>
      <c r="B63" s="31" t="s">
        <v>223</v>
      </c>
      <c r="C63" s="8" t="s">
        <v>117</v>
      </c>
      <c r="D63" s="10">
        <v>62</v>
      </c>
      <c r="E63" s="8" t="s">
        <v>224</v>
      </c>
      <c r="F63" s="42" t="s">
        <v>225</v>
      </c>
      <c r="G63" s="44" t="s">
        <v>540</v>
      </c>
      <c r="H63" s="9"/>
    </row>
    <row r="64" spans="1:8" ht="21.95" customHeight="1">
      <c r="A64" s="29"/>
      <c r="B64" s="29"/>
      <c r="C64" s="8" t="s">
        <v>117</v>
      </c>
      <c r="D64" s="10">
        <v>63</v>
      </c>
      <c r="E64" s="8" t="s">
        <v>227</v>
      </c>
      <c r="F64" s="42" t="s">
        <v>228</v>
      </c>
      <c r="G64" s="44" t="s">
        <v>541</v>
      </c>
      <c r="H64" s="9"/>
    </row>
    <row r="65" spans="1:8" ht="21.95" customHeight="1">
      <c r="A65" s="30"/>
      <c r="B65" s="30"/>
      <c r="C65" s="8" t="s">
        <v>117</v>
      </c>
      <c r="D65" s="10">
        <v>64</v>
      </c>
      <c r="E65" s="8" t="s">
        <v>363</v>
      </c>
      <c r="F65" s="42" t="s">
        <v>364</v>
      </c>
      <c r="G65" s="44" t="s">
        <v>542</v>
      </c>
      <c r="H65" s="9"/>
    </row>
    <row r="66" spans="1:8" ht="21.95" customHeight="1">
      <c r="A66" s="31" t="s">
        <v>230</v>
      </c>
      <c r="B66" s="31" t="s">
        <v>230</v>
      </c>
      <c r="C66" s="8" t="s">
        <v>97</v>
      </c>
      <c r="D66" s="10">
        <v>65</v>
      </c>
      <c r="E66" s="8" t="s">
        <v>235</v>
      </c>
      <c r="F66" s="42" t="s">
        <v>236</v>
      </c>
      <c r="G66" s="44" t="s">
        <v>543</v>
      </c>
      <c r="H66" s="9"/>
    </row>
    <row r="67" spans="1:8" ht="21.95" customHeight="1">
      <c r="A67" s="29"/>
      <c r="B67" s="29"/>
      <c r="C67" s="8" t="s">
        <v>101</v>
      </c>
      <c r="D67" s="10">
        <v>66</v>
      </c>
      <c r="E67" s="8" t="s">
        <v>238</v>
      </c>
      <c r="F67" s="42" t="s">
        <v>239</v>
      </c>
      <c r="G67" s="44" t="s">
        <v>544</v>
      </c>
      <c r="H67" s="9"/>
    </row>
    <row r="68" spans="1:8" ht="21.95" customHeight="1">
      <c r="A68" s="29"/>
      <c r="B68" s="29"/>
      <c r="C68" s="8" t="s">
        <v>54</v>
      </c>
      <c r="D68" s="10">
        <v>67</v>
      </c>
      <c r="E68" s="8" t="s">
        <v>241</v>
      </c>
      <c r="F68" s="42" t="s">
        <v>242</v>
      </c>
      <c r="G68" s="44" t="s">
        <v>545</v>
      </c>
      <c r="H68" s="9"/>
    </row>
    <row r="69" spans="1:8" ht="21.95" customHeight="1">
      <c r="A69" s="29"/>
      <c r="B69" s="30"/>
      <c r="C69" s="8" t="s">
        <v>97</v>
      </c>
      <c r="D69" s="10">
        <v>68</v>
      </c>
      <c r="E69" s="8" t="s">
        <v>365</v>
      </c>
      <c r="F69" s="42" t="s">
        <v>366</v>
      </c>
      <c r="G69" s="44" t="s">
        <v>546</v>
      </c>
      <c r="H69" s="9"/>
    </row>
    <row r="70" spans="1:8" ht="21.95" customHeight="1">
      <c r="A70" s="30"/>
      <c r="B70" s="8" t="s">
        <v>231</v>
      </c>
      <c r="C70" s="8" t="s">
        <v>117</v>
      </c>
      <c r="D70" s="10">
        <v>69</v>
      </c>
      <c r="E70" s="8" t="s">
        <v>232</v>
      </c>
      <c r="F70" s="42" t="s">
        <v>233</v>
      </c>
      <c r="G70" s="44" t="s">
        <v>547</v>
      </c>
      <c r="H70" s="9"/>
    </row>
    <row r="71" spans="1:8" ht="21.95" customHeight="1">
      <c r="A71" s="31" t="s">
        <v>244</v>
      </c>
      <c r="B71" s="31" t="s">
        <v>245</v>
      </c>
      <c r="C71" s="8" t="s">
        <v>49</v>
      </c>
      <c r="D71" s="10">
        <v>70</v>
      </c>
      <c r="E71" s="8" t="s">
        <v>246</v>
      </c>
      <c r="F71" s="42" t="s">
        <v>247</v>
      </c>
      <c r="G71" s="44" t="s">
        <v>548</v>
      </c>
      <c r="H71" s="9"/>
    </row>
    <row r="72" spans="1:8" ht="21.95" customHeight="1">
      <c r="A72" s="29"/>
      <c r="B72" s="29"/>
      <c r="C72" s="8" t="s">
        <v>249</v>
      </c>
      <c r="D72" s="10">
        <v>71</v>
      </c>
      <c r="E72" s="8" t="s">
        <v>250</v>
      </c>
      <c r="F72" s="42" t="s">
        <v>251</v>
      </c>
      <c r="G72" s="44" t="s">
        <v>549</v>
      </c>
      <c r="H72" s="9"/>
    </row>
    <row r="73" spans="1:8" ht="21.95" customHeight="1">
      <c r="A73" s="29"/>
      <c r="B73" s="30"/>
      <c r="C73" s="8" t="s">
        <v>14</v>
      </c>
      <c r="D73" s="10">
        <v>72</v>
      </c>
      <c r="E73" s="8" t="s">
        <v>253</v>
      </c>
      <c r="F73" s="42" t="s">
        <v>254</v>
      </c>
      <c r="G73" s="44" t="s">
        <v>550</v>
      </c>
      <c r="H73" s="9"/>
    </row>
    <row r="74" spans="1:8" ht="21.95" customHeight="1">
      <c r="A74" s="29"/>
      <c r="B74" s="8" t="s">
        <v>256</v>
      </c>
      <c r="C74" s="8" t="s">
        <v>88</v>
      </c>
      <c r="D74" s="10">
        <v>73</v>
      </c>
      <c r="E74" s="8" t="s">
        <v>257</v>
      </c>
      <c r="F74" s="42" t="s">
        <v>258</v>
      </c>
      <c r="G74" s="44" t="s">
        <v>551</v>
      </c>
      <c r="H74" s="9"/>
    </row>
    <row r="75" spans="1:8" ht="21.95" customHeight="1">
      <c r="A75" s="29"/>
      <c r="B75" s="8" t="s">
        <v>260</v>
      </c>
      <c r="C75" s="8" t="s">
        <v>45</v>
      </c>
      <c r="D75" s="10">
        <v>74</v>
      </c>
      <c r="E75" s="8" t="s">
        <v>261</v>
      </c>
      <c r="F75" s="42" t="s">
        <v>262</v>
      </c>
      <c r="G75" s="44" t="s">
        <v>552</v>
      </c>
      <c r="H75" s="9"/>
    </row>
    <row r="76" spans="1:8" ht="21.95" customHeight="1">
      <c r="A76" s="30"/>
      <c r="B76" s="8" t="s">
        <v>264</v>
      </c>
      <c r="C76" s="8" t="s">
        <v>54</v>
      </c>
      <c r="D76" s="10">
        <v>75</v>
      </c>
      <c r="E76" s="8" t="s">
        <v>367</v>
      </c>
      <c r="F76" s="42" t="s">
        <v>266</v>
      </c>
      <c r="G76" s="44" t="s">
        <v>553</v>
      </c>
      <c r="H76" s="9"/>
    </row>
    <row r="77" spans="1:8" ht="21.95" customHeight="1">
      <c r="A77" s="31" t="s">
        <v>268</v>
      </c>
      <c r="B77" s="31" t="s">
        <v>269</v>
      </c>
      <c r="C77" s="8" t="s">
        <v>269</v>
      </c>
      <c r="D77" s="10">
        <v>76</v>
      </c>
      <c r="E77" s="8" t="s">
        <v>270</v>
      </c>
      <c r="F77" s="42" t="s">
        <v>271</v>
      </c>
      <c r="G77" s="44" t="s">
        <v>554</v>
      </c>
      <c r="H77" s="9"/>
    </row>
    <row r="78" spans="1:8" ht="21.95" customHeight="1">
      <c r="A78" s="30"/>
      <c r="B78" s="30"/>
      <c r="C78" s="8" t="s">
        <v>88</v>
      </c>
      <c r="D78" s="10">
        <v>77</v>
      </c>
      <c r="E78" s="8" t="s">
        <v>368</v>
      </c>
      <c r="F78" s="13" t="s">
        <v>369</v>
      </c>
      <c r="G78" s="44" t="s">
        <v>555</v>
      </c>
      <c r="H78" s="9"/>
    </row>
    <row r="79" spans="1:8" ht="21.95" customHeight="1">
      <c r="A79" s="31" t="s">
        <v>273</v>
      </c>
      <c r="B79" s="8" t="s">
        <v>274</v>
      </c>
      <c r="C79" s="8" t="s">
        <v>97</v>
      </c>
      <c r="D79" s="10">
        <v>78</v>
      </c>
      <c r="E79" s="8" t="s">
        <v>275</v>
      </c>
      <c r="F79" s="42" t="s">
        <v>276</v>
      </c>
      <c r="G79" s="44" t="s">
        <v>556</v>
      </c>
      <c r="H79" s="9"/>
    </row>
    <row r="80" spans="1:8" ht="21.95" customHeight="1">
      <c r="A80" s="30"/>
      <c r="B80" s="8" t="s">
        <v>274</v>
      </c>
      <c r="C80" s="8" t="s">
        <v>88</v>
      </c>
      <c r="D80" s="10">
        <v>79</v>
      </c>
      <c r="E80" s="8" t="s">
        <v>370</v>
      </c>
      <c r="F80" s="42" t="s">
        <v>371</v>
      </c>
      <c r="G80" s="44" t="s">
        <v>557</v>
      </c>
      <c r="H80" s="9"/>
    </row>
    <row r="81" spans="1:8" ht="21.95" customHeight="1">
      <c r="A81" s="31" t="s">
        <v>278</v>
      </c>
      <c r="B81" s="31" t="s">
        <v>278</v>
      </c>
      <c r="C81" s="8" t="s">
        <v>101</v>
      </c>
      <c r="D81" s="10">
        <v>80</v>
      </c>
      <c r="E81" s="8" t="s">
        <v>283</v>
      </c>
      <c r="F81" s="42" t="s">
        <v>284</v>
      </c>
      <c r="G81" s="44" t="s">
        <v>558</v>
      </c>
      <c r="H81" s="9"/>
    </row>
    <row r="82" spans="1:8" ht="21.95" customHeight="1">
      <c r="A82" s="29"/>
      <c r="B82" s="29"/>
      <c r="C82" s="8" t="s">
        <v>117</v>
      </c>
      <c r="D82" s="10">
        <v>81</v>
      </c>
      <c r="E82" s="8" t="s">
        <v>289</v>
      </c>
      <c r="F82" s="42" t="s">
        <v>287</v>
      </c>
      <c r="G82" s="44" t="s">
        <v>559</v>
      </c>
      <c r="H82" s="9"/>
    </row>
    <row r="83" spans="1:8" ht="21.95" customHeight="1">
      <c r="A83" s="29"/>
      <c r="B83" s="30"/>
      <c r="C83" s="8" t="s">
        <v>117</v>
      </c>
      <c r="D83" s="10">
        <v>82</v>
      </c>
      <c r="E83" s="8" t="s">
        <v>286</v>
      </c>
      <c r="F83" s="42" t="s">
        <v>290</v>
      </c>
      <c r="G83" s="44" t="s">
        <v>560</v>
      </c>
      <c r="H83" s="9"/>
    </row>
    <row r="84" spans="1:8" ht="21.95" customHeight="1">
      <c r="A84" s="29"/>
      <c r="B84" s="31" t="s">
        <v>292</v>
      </c>
      <c r="C84" s="8" t="s">
        <v>49</v>
      </c>
      <c r="D84" s="10">
        <v>83</v>
      </c>
      <c r="E84" s="8" t="s">
        <v>293</v>
      </c>
      <c r="F84" s="42" t="s">
        <v>294</v>
      </c>
      <c r="G84" s="44" t="s">
        <v>561</v>
      </c>
      <c r="H84" s="9"/>
    </row>
    <row r="85" spans="1:8" ht="21.95" customHeight="1">
      <c r="A85" s="29"/>
      <c r="B85" s="29"/>
      <c r="C85" s="8" t="s">
        <v>101</v>
      </c>
      <c r="D85" s="10">
        <v>84</v>
      </c>
      <c r="E85" s="8" t="s">
        <v>296</v>
      </c>
      <c r="F85" s="42" t="s">
        <v>297</v>
      </c>
      <c r="G85" s="44" t="s">
        <v>562</v>
      </c>
      <c r="H85" s="9"/>
    </row>
    <row r="86" spans="1:8" ht="21.95" customHeight="1">
      <c r="A86" s="29"/>
      <c r="B86" s="29"/>
      <c r="C86" s="8" t="s">
        <v>101</v>
      </c>
      <c r="D86" s="10">
        <v>85</v>
      </c>
      <c r="E86" s="8" t="s">
        <v>299</v>
      </c>
      <c r="F86" s="42" t="s">
        <v>300</v>
      </c>
      <c r="G86" s="44" t="s">
        <v>563</v>
      </c>
      <c r="H86" s="9"/>
    </row>
    <row r="87" spans="1:8" ht="21.95" customHeight="1">
      <c r="A87" s="29"/>
      <c r="B87" s="29"/>
      <c r="C87" s="8" t="s">
        <v>101</v>
      </c>
      <c r="D87" s="10">
        <v>86</v>
      </c>
      <c r="E87" s="8" t="s">
        <v>302</v>
      </c>
      <c r="F87" s="42" t="s">
        <v>303</v>
      </c>
      <c r="G87" s="44" t="s">
        <v>564</v>
      </c>
      <c r="H87" s="9"/>
    </row>
    <row r="88" spans="1:8" ht="21.95" customHeight="1">
      <c r="A88" s="29"/>
      <c r="B88" s="30"/>
      <c r="C88" s="8" t="s">
        <v>101</v>
      </c>
      <c r="D88" s="10">
        <v>87</v>
      </c>
      <c r="E88" s="8" t="s">
        <v>372</v>
      </c>
      <c r="F88" s="42" t="s">
        <v>373</v>
      </c>
      <c r="G88" s="44" t="s">
        <v>565</v>
      </c>
      <c r="H88" s="9"/>
    </row>
    <row r="89" spans="1:8" ht="21.95" customHeight="1">
      <c r="A89" s="30"/>
      <c r="B89" s="8" t="s">
        <v>305</v>
      </c>
      <c r="C89" s="8" t="s">
        <v>208</v>
      </c>
      <c r="D89" s="10">
        <v>88</v>
      </c>
      <c r="E89" s="8" t="s">
        <v>306</v>
      </c>
      <c r="F89" s="42" t="s">
        <v>307</v>
      </c>
      <c r="G89" s="44" t="s">
        <v>566</v>
      </c>
      <c r="H89" s="9"/>
    </row>
    <row r="90" spans="1:8" ht="21.95" customHeight="1">
      <c r="A90" s="8" t="s">
        <v>309</v>
      </c>
      <c r="B90" s="8" t="s">
        <v>310</v>
      </c>
      <c r="C90" s="8" t="s">
        <v>309</v>
      </c>
      <c r="D90" s="10">
        <v>89</v>
      </c>
      <c r="E90" s="8" t="s">
        <v>311</v>
      </c>
      <c r="F90" s="42" t="s">
        <v>312</v>
      </c>
      <c r="G90" s="44" t="s">
        <v>571</v>
      </c>
      <c r="H90" s="9"/>
    </row>
    <row r="91" spans="1:8" ht="21.95" customHeight="1">
      <c r="A91" s="27" t="s">
        <v>482</v>
      </c>
      <c r="E91" s="14"/>
      <c r="F91" s="14"/>
      <c r="G91" s="1"/>
    </row>
    <row r="92" spans="1:8" ht="12.75">
      <c r="E92" s="14"/>
      <c r="F92" s="14"/>
      <c r="G92" s="1"/>
    </row>
    <row r="93" spans="1:8" ht="12.75">
      <c r="E93" s="14"/>
      <c r="F93" s="14"/>
      <c r="G93" s="1"/>
    </row>
    <row r="94" spans="1:8" ht="12.75">
      <c r="E94" s="14"/>
      <c r="F94" s="14"/>
      <c r="G94" s="1"/>
    </row>
    <row r="95" spans="1:8" ht="12.75">
      <c r="E95" s="14"/>
      <c r="F95" s="14"/>
      <c r="G95" s="1"/>
    </row>
    <row r="96" spans="1:8" ht="12.75">
      <c r="E96" s="14"/>
      <c r="F96" s="14"/>
      <c r="G96" s="1"/>
    </row>
    <row r="97" spans="5:7" ht="12.75">
      <c r="E97" s="14"/>
      <c r="F97" s="14"/>
      <c r="G97" s="1"/>
    </row>
    <row r="98" spans="5:7" ht="12.75">
      <c r="E98" s="14"/>
      <c r="F98" s="14"/>
      <c r="G98" s="1"/>
    </row>
    <row r="99" spans="5:7" ht="12.75">
      <c r="E99" s="14"/>
      <c r="F99" s="14"/>
      <c r="G99" s="1"/>
    </row>
    <row r="100" spans="5:7" ht="12.75">
      <c r="E100" s="14"/>
      <c r="F100" s="14"/>
      <c r="G100" s="1"/>
    </row>
    <row r="101" spans="5:7" ht="12.75">
      <c r="E101" s="14"/>
      <c r="F101" s="14"/>
      <c r="G101" s="1"/>
    </row>
    <row r="102" spans="5:7" ht="12.75">
      <c r="E102" s="14"/>
      <c r="F102" s="14"/>
      <c r="G102" s="1"/>
    </row>
    <row r="103" spans="5:7" ht="12.75">
      <c r="E103" s="14"/>
      <c r="F103" s="14"/>
      <c r="G103" s="1"/>
    </row>
    <row r="104" spans="5:7" ht="12.75">
      <c r="E104" s="14"/>
      <c r="F104" s="14"/>
      <c r="G104" s="1"/>
    </row>
    <row r="105" spans="5:7" ht="12.75">
      <c r="E105" s="14"/>
      <c r="F105" s="14"/>
      <c r="G105" s="1"/>
    </row>
    <row r="106" spans="5:7" ht="12.75">
      <c r="E106" s="14"/>
      <c r="F106" s="14"/>
      <c r="G106" s="1"/>
    </row>
    <row r="107" spans="5:7" ht="12.75">
      <c r="E107" s="14"/>
      <c r="F107" s="14"/>
      <c r="G107" s="1"/>
    </row>
    <row r="108" spans="5:7" ht="12.75">
      <c r="E108" s="14"/>
      <c r="F108" s="14"/>
      <c r="G108" s="1"/>
    </row>
    <row r="109" spans="5:7" ht="12.75">
      <c r="E109" s="14"/>
      <c r="F109" s="14"/>
      <c r="G109" s="1"/>
    </row>
    <row r="110" spans="5:7" ht="12.75">
      <c r="E110" s="14"/>
      <c r="F110" s="14"/>
      <c r="G110" s="1"/>
    </row>
    <row r="111" spans="5:7" ht="12.75">
      <c r="E111" s="14"/>
      <c r="F111" s="14"/>
      <c r="G111" s="1"/>
    </row>
    <row r="112" spans="5:7" ht="12.75">
      <c r="E112" s="14"/>
      <c r="F112" s="14"/>
      <c r="G112" s="1"/>
    </row>
    <row r="113" spans="5:7" ht="12.75">
      <c r="E113" s="14"/>
      <c r="F113" s="14"/>
      <c r="G113" s="1"/>
    </row>
    <row r="114" spans="5:7" ht="12.75">
      <c r="E114" s="14"/>
      <c r="F114" s="14"/>
      <c r="G114" s="1"/>
    </row>
    <row r="115" spans="5:7" ht="12.75">
      <c r="E115" s="14"/>
      <c r="F115" s="14"/>
      <c r="G115" s="1"/>
    </row>
    <row r="116" spans="5:7" ht="12.75">
      <c r="E116" s="14"/>
      <c r="F116" s="14"/>
      <c r="G116" s="1"/>
    </row>
    <row r="117" spans="5:7" ht="12.75">
      <c r="E117" s="14"/>
      <c r="F117" s="14"/>
      <c r="G117" s="1"/>
    </row>
    <row r="118" spans="5:7" ht="12.75">
      <c r="E118" s="14"/>
      <c r="F118" s="14"/>
      <c r="G118" s="1"/>
    </row>
    <row r="119" spans="5:7" ht="12.75">
      <c r="E119" s="14"/>
      <c r="F119" s="14"/>
      <c r="G119" s="1"/>
    </row>
    <row r="120" spans="5:7" ht="12.75">
      <c r="E120" s="14"/>
      <c r="F120" s="14"/>
      <c r="G120" s="1"/>
    </row>
    <row r="121" spans="5:7" ht="12.75">
      <c r="E121" s="14"/>
      <c r="F121" s="14"/>
      <c r="G121" s="1"/>
    </row>
    <row r="122" spans="5:7" ht="12.75">
      <c r="E122" s="14"/>
      <c r="F122" s="14"/>
      <c r="G122" s="1"/>
    </row>
    <row r="123" spans="5:7" ht="12.75">
      <c r="E123" s="14"/>
      <c r="F123" s="14"/>
      <c r="G123" s="1"/>
    </row>
    <row r="124" spans="5:7" ht="12.75">
      <c r="E124" s="14"/>
      <c r="F124" s="14"/>
      <c r="G124" s="1"/>
    </row>
    <row r="125" spans="5:7" ht="12.75">
      <c r="E125" s="14"/>
      <c r="F125" s="14"/>
      <c r="G125" s="1"/>
    </row>
    <row r="126" spans="5:7" ht="12.75">
      <c r="E126" s="14"/>
      <c r="F126" s="14"/>
      <c r="G126" s="1"/>
    </row>
    <row r="127" spans="5:7" ht="12.75">
      <c r="E127" s="14"/>
      <c r="F127" s="14"/>
      <c r="G127" s="1"/>
    </row>
    <row r="128" spans="5:7" ht="12.75">
      <c r="E128" s="14"/>
      <c r="F128" s="14"/>
      <c r="G128" s="1"/>
    </row>
    <row r="129" spans="5:7" ht="12.75">
      <c r="E129" s="14"/>
      <c r="F129" s="14"/>
      <c r="G129" s="1"/>
    </row>
    <row r="130" spans="5:7" ht="12.75">
      <c r="E130" s="14"/>
      <c r="F130" s="14"/>
      <c r="G130" s="1"/>
    </row>
    <row r="131" spans="5:7" ht="12.75">
      <c r="E131" s="14"/>
      <c r="F131" s="14"/>
      <c r="G131" s="1"/>
    </row>
    <row r="132" spans="5:7" ht="12.75">
      <c r="E132" s="14"/>
      <c r="F132" s="14"/>
      <c r="G132" s="1"/>
    </row>
    <row r="133" spans="5:7" ht="12.75">
      <c r="E133" s="14"/>
      <c r="F133" s="14"/>
      <c r="G133" s="1"/>
    </row>
    <row r="134" spans="5:7" ht="12.75">
      <c r="E134" s="14"/>
      <c r="F134" s="14"/>
      <c r="G134" s="1"/>
    </row>
    <row r="135" spans="5:7" ht="12.75">
      <c r="E135" s="14"/>
      <c r="F135" s="14"/>
      <c r="G135" s="1"/>
    </row>
    <row r="136" spans="5:7" ht="12.75">
      <c r="E136" s="14"/>
      <c r="F136" s="14"/>
      <c r="G136" s="1"/>
    </row>
    <row r="137" spans="5:7" ht="12.75">
      <c r="E137" s="14"/>
      <c r="F137" s="14"/>
      <c r="G137" s="1"/>
    </row>
    <row r="138" spans="5:7" ht="12.75">
      <c r="E138" s="14"/>
      <c r="F138" s="14"/>
      <c r="G138" s="1"/>
    </row>
    <row r="139" spans="5:7" ht="12.75">
      <c r="E139" s="14"/>
      <c r="F139" s="14"/>
      <c r="G139" s="1"/>
    </row>
    <row r="140" spans="5:7" ht="12.75">
      <c r="E140" s="14"/>
      <c r="F140" s="14"/>
      <c r="G140" s="1"/>
    </row>
    <row r="141" spans="5:7" ht="12.75">
      <c r="E141" s="14"/>
      <c r="F141" s="14"/>
      <c r="G141" s="1"/>
    </row>
    <row r="142" spans="5:7" ht="12.75">
      <c r="E142" s="14"/>
      <c r="F142" s="14"/>
      <c r="G142" s="1"/>
    </row>
    <row r="143" spans="5:7" ht="12.75">
      <c r="E143" s="14"/>
      <c r="F143" s="14"/>
      <c r="G143" s="1"/>
    </row>
    <row r="144" spans="5:7" ht="12.75">
      <c r="E144" s="14"/>
      <c r="F144" s="14"/>
      <c r="G144" s="1"/>
    </row>
    <row r="145" spans="5:7" ht="12.75">
      <c r="E145" s="14"/>
      <c r="F145" s="14"/>
      <c r="G145" s="1"/>
    </row>
    <row r="146" spans="5:7" ht="12.75">
      <c r="E146" s="14"/>
      <c r="F146" s="14"/>
      <c r="G146" s="1"/>
    </row>
    <row r="147" spans="5:7" ht="12.75">
      <c r="E147" s="14"/>
      <c r="F147" s="14"/>
      <c r="G147" s="1"/>
    </row>
    <row r="148" spans="5:7" ht="12.75">
      <c r="E148" s="14"/>
      <c r="F148" s="14"/>
      <c r="G148" s="1"/>
    </row>
    <row r="149" spans="5:7" ht="12.75">
      <c r="E149" s="14"/>
      <c r="F149" s="14"/>
      <c r="G149" s="1"/>
    </row>
    <row r="150" spans="5:7" ht="12.75">
      <c r="E150" s="14"/>
      <c r="F150" s="14"/>
      <c r="G150" s="1"/>
    </row>
    <row r="151" spans="5:7" ht="12.75">
      <c r="E151" s="14"/>
      <c r="F151" s="14"/>
      <c r="G151" s="1"/>
    </row>
    <row r="152" spans="5:7" ht="12.75">
      <c r="E152" s="14"/>
      <c r="F152" s="14"/>
      <c r="G152" s="1"/>
    </row>
    <row r="153" spans="5:7" ht="12.75">
      <c r="E153" s="14"/>
      <c r="F153" s="14"/>
      <c r="G153" s="1"/>
    </row>
    <row r="154" spans="5:7" ht="12.75">
      <c r="E154" s="14"/>
      <c r="F154" s="14"/>
      <c r="G154" s="1"/>
    </row>
    <row r="155" spans="5:7" ht="12.75">
      <c r="E155" s="14"/>
      <c r="F155" s="14"/>
      <c r="G155" s="1"/>
    </row>
    <row r="156" spans="5:7" ht="12.75">
      <c r="E156" s="14"/>
      <c r="F156" s="14"/>
      <c r="G156" s="1"/>
    </row>
    <row r="157" spans="5:7" ht="12.75">
      <c r="E157" s="14"/>
      <c r="F157" s="14"/>
      <c r="G157" s="1"/>
    </row>
    <row r="158" spans="5:7" ht="12.75">
      <c r="E158" s="14"/>
      <c r="F158" s="14"/>
      <c r="G158" s="1"/>
    </row>
    <row r="159" spans="5:7" ht="12.75">
      <c r="E159" s="14"/>
      <c r="F159" s="14"/>
      <c r="G159" s="1"/>
    </row>
    <row r="160" spans="5:7" ht="12.75">
      <c r="E160" s="14"/>
      <c r="F160" s="14"/>
      <c r="G160" s="1"/>
    </row>
    <row r="161" spans="5:7" ht="12.75">
      <c r="E161" s="14"/>
      <c r="F161" s="14"/>
      <c r="G161" s="1"/>
    </row>
    <row r="162" spans="5:7" ht="12.75">
      <c r="E162" s="14"/>
      <c r="F162" s="14"/>
      <c r="G162" s="1"/>
    </row>
    <row r="163" spans="5:7" ht="12.75">
      <c r="E163" s="14"/>
      <c r="F163" s="14"/>
      <c r="G163" s="1"/>
    </row>
    <row r="164" spans="5:7" ht="12.75">
      <c r="E164" s="14"/>
      <c r="F164" s="14"/>
      <c r="G164" s="1"/>
    </row>
    <row r="165" spans="5:7" ht="12.75">
      <c r="E165" s="14"/>
      <c r="F165" s="14"/>
      <c r="G165" s="1"/>
    </row>
    <row r="166" spans="5:7" ht="12.75">
      <c r="E166" s="14"/>
      <c r="F166" s="14"/>
      <c r="G166" s="1"/>
    </row>
    <row r="167" spans="5:7" ht="12.75">
      <c r="E167" s="14"/>
      <c r="F167" s="14"/>
      <c r="G167" s="1"/>
    </row>
    <row r="168" spans="5:7" ht="12.75">
      <c r="E168" s="14"/>
      <c r="F168" s="14"/>
      <c r="G168" s="1"/>
    </row>
    <row r="169" spans="5:7" ht="12.75">
      <c r="E169" s="14"/>
      <c r="F169" s="14"/>
      <c r="G169" s="1"/>
    </row>
    <row r="170" spans="5:7" ht="12.75">
      <c r="E170" s="14"/>
      <c r="F170" s="14"/>
      <c r="G170" s="1"/>
    </row>
    <row r="171" spans="5:7" ht="12.75">
      <c r="E171" s="14"/>
      <c r="F171" s="14"/>
      <c r="G171" s="1"/>
    </row>
    <row r="172" spans="5:7" ht="12.75">
      <c r="E172" s="14"/>
      <c r="F172" s="14"/>
      <c r="G172" s="1"/>
    </row>
    <row r="173" spans="5:7" ht="12.75">
      <c r="E173" s="14"/>
      <c r="F173" s="14"/>
      <c r="G173" s="1"/>
    </row>
    <row r="174" spans="5:7" ht="12.75">
      <c r="E174" s="14"/>
      <c r="F174" s="14"/>
      <c r="G174" s="1"/>
    </row>
    <row r="175" spans="5:7" ht="12.75">
      <c r="E175" s="14"/>
      <c r="F175" s="14"/>
      <c r="G175" s="1"/>
    </row>
    <row r="176" spans="5:7" ht="12.75">
      <c r="E176" s="14"/>
      <c r="F176" s="14"/>
      <c r="G176" s="1"/>
    </row>
    <row r="177" spans="5:7" ht="12.75">
      <c r="E177" s="14"/>
      <c r="F177" s="14"/>
      <c r="G177" s="1"/>
    </row>
    <row r="178" spans="5:7" ht="12.75">
      <c r="E178" s="14"/>
      <c r="F178" s="14"/>
      <c r="G178" s="1"/>
    </row>
    <row r="179" spans="5:7" ht="12.75">
      <c r="E179" s="14"/>
      <c r="F179" s="14"/>
      <c r="G179" s="1"/>
    </row>
    <row r="180" spans="5:7" ht="12.75">
      <c r="E180" s="14"/>
      <c r="F180" s="14"/>
      <c r="G180" s="1"/>
    </row>
    <row r="181" spans="5:7" ht="12.75">
      <c r="E181" s="14"/>
      <c r="F181" s="14"/>
      <c r="G181" s="1"/>
    </row>
    <row r="182" spans="5:7" ht="12.75">
      <c r="E182" s="14"/>
      <c r="F182" s="14"/>
      <c r="G182" s="1"/>
    </row>
    <row r="183" spans="5:7" ht="12.75">
      <c r="E183" s="14"/>
      <c r="F183" s="14"/>
      <c r="G183" s="1"/>
    </row>
    <row r="184" spans="5:7" ht="12.75">
      <c r="E184" s="14"/>
      <c r="F184" s="14"/>
      <c r="G184" s="1"/>
    </row>
    <row r="185" spans="5:7" ht="12.75">
      <c r="E185" s="14"/>
      <c r="F185" s="14"/>
      <c r="G185" s="1"/>
    </row>
    <row r="186" spans="5:7" ht="12.75">
      <c r="E186" s="14"/>
      <c r="F186" s="14"/>
      <c r="G186" s="1"/>
    </row>
    <row r="187" spans="5:7" ht="12.75">
      <c r="E187" s="14"/>
      <c r="F187" s="14"/>
      <c r="G187" s="1"/>
    </row>
    <row r="188" spans="5:7" ht="12.75">
      <c r="E188" s="14"/>
      <c r="F188" s="14"/>
      <c r="G188" s="1"/>
    </row>
    <row r="189" spans="5:7" ht="12.75">
      <c r="E189" s="14"/>
      <c r="F189" s="14"/>
      <c r="G189" s="1"/>
    </row>
    <row r="190" spans="5:7" ht="12.75">
      <c r="E190" s="14"/>
      <c r="F190" s="14"/>
      <c r="G190" s="1"/>
    </row>
    <row r="191" spans="5:7" ht="12.75">
      <c r="E191" s="14"/>
      <c r="F191" s="14"/>
      <c r="G191" s="1"/>
    </row>
    <row r="192" spans="5:7" ht="12.75">
      <c r="E192" s="14"/>
      <c r="F192" s="14"/>
      <c r="G192" s="1"/>
    </row>
    <row r="193" spans="5:7" ht="12.75">
      <c r="E193" s="14"/>
      <c r="F193" s="14"/>
      <c r="G193" s="1"/>
    </row>
    <row r="194" spans="5:7" ht="12.75">
      <c r="E194" s="14"/>
      <c r="F194" s="14"/>
      <c r="G194" s="1"/>
    </row>
    <row r="195" spans="5:7" ht="12.75">
      <c r="E195" s="14"/>
      <c r="F195" s="14"/>
      <c r="G195" s="1"/>
    </row>
    <row r="196" spans="5:7" ht="12.75">
      <c r="E196" s="14"/>
      <c r="F196" s="14"/>
      <c r="G196" s="1"/>
    </row>
    <row r="197" spans="5:7" ht="12.75">
      <c r="E197" s="14"/>
      <c r="F197" s="14"/>
      <c r="G197" s="1"/>
    </row>
    <row r="198" spans="5:7" ht="12.75">
      <c r="E198" s="14"/>
      <c r="F198" s="14"/>
      <c r="G198" s="1"/>
    </row>
    <row r="199" spans="5:7" ht="12.75">
      <c r="E199" s="14"/>
      <c r="F199" s="14"/>
      <c r="G199" s="1"/>
    </row>
    <row r="200" spans="5:7" ht="12.75">
      <c r="E200" s="14"/>
      <c r="F200" s="14"/>
      <c r="G200" s="1"/>
    </row>
    <row r="201" spans="5:7" ht="12.75">
      <c r="E201" s="14"/>
      <c r="F201" s="14"/>
      <c r="G201" s="1"/>
    </row>
    <row r="202" spans="5:7" ht="12.75">
      <c r="E202" s="14"/>
      <c r="F202" s="14"/>
      <c r="G202" s="1"/>
    </row>
    <row r="203" spans="5:7" ht="12.75">
      <c r="E203" s="14"/>
      <c r="F203" s="14"/>
      <c r="G203" s="1"/>
    </row>
    <row r="204" spans="5:7" ht="12.75">
      <c r="E204" s="14"/>
      <c r="F204" s="14"/>
      <c r="G204" s="1"/>
    </row>
    <row r="205" spans="5:7" ht="12.75">
      <c r="E205" s="14"/>
      <c r="F205" s="14"/>
      <c r="G205" s="1"/>
    </row>
    <row r="206" spans="5:7" ht="12.75">
      <c r="E206" s="14"/>
      <c r="F206" s="14"/>
      <c r="G206" s="1"/>
    </row>
    <row r="207" spans="5:7" ht="12.75">
      <c r="E207" s="14"/>
      <c r="F207" s="14"/>
      <c r="G207" s="1"/>
    </row>
    <row r="208" spans="5:7" ht="12.75">
      <c r="E208" s="14"/>
      <c r="F208" s="14"/>
      <c r="G208" s="1"/>
    </row>
    <row r="209" spans="5:7" ht="12.75">
      <c r="E209" s="14"/>
      <c r="F209" s="14"/>
      <c r="G209" s="1"/>
    </row>
    <row r="210" spans="5:7" ht="12.75">
      <c r="E210" s="14"/>
      <c r="F210" s="14"/>
      <c r="G210" s="1"/>
    </row>
    <row r="211" spans="5:7" ht="12.75">
      <c r="E211" s="14"/>
      <c r="F211" s="14"/>
      <c r="G211" s="1"/>
    </row>
    <row r="212" spans="5:7" ht="12.75">
      <c r="E212" s="14"/>
      <c r="F212" s="14"/>
      <c r="G212" s="1"/>
    </row>
    <row r="213" spans="5:7" ht="12.75">
      <c r="E213" s="14"/>
      <c r="F213" s="14"/>
      <c r="G213" s="1"/>
    </row>
    <row r="214" spans="5:7" ht="12.75">
      <c r="E214" s="14"/>
      <c r="F214" s="14"/>
      <c r="G214" s="1"/>
    </row>
    <row r="215" spans="5:7" ht="12.75">
      <c r="E215" s="14"/>
      <c r="F215" s="14"/>
      <c r="G215" s="1"/>
    </row>
    <row r="216" spans="5:7" ht="12.75">
      <c r="E216" s="14"/>
      <c r="F216" s="14"/>
      <c r="G216" s="1"/>
    </row>
    <row r="217" spans="5:7" ht="12.75">
      <c r="E217" s="14"/>
      <c r="F217" s="14"/>
      <c r="G217" s="1"/>
    </row>
    <row r="218" spans="5:7" ht="12.75">
      <c r="E218" s="14"/>
      <c r="F218" s="14"/>
      <c r="G218" s="1"/>
    </row>
    <row r="219" spans="5:7" ht="12.75">
      <c r="E219" s="14"/>
      <c r="F219" s="14"/>
      <c r="G219" s="1"/>
    </row>
    <row r="220" spans="5:7" ht="12.75">
      <c r="E220" s="14"/>
      <c r="F220" s="14"/>
      <c r="G220" s="1"/>
    </row>
    <row r="221" spans="5:7" ht="12.75">
      <c r="E221" s="14"/>
      <c r="F221" s="14"/>
      <c r="G221" s="1"/>
    </row>
    <row r="222" spans="5:7" ht="12.75">
      <c r="E222" s="14"/>
      <c r="F222" s="14"/>
      <c r="G222" s="1"/>
    </row>
    <row r="223" spans="5:7" ht="12.75">
      <c r="E223" s="14"/>
      <c r="F223" s="14"/>
      <c r="G223" s="1"/>
    </row>
    <row r="224" spans="5:7" ht="12.75">
      <c r="E224" s="14"/>
      <c r="F224" s="14"/>
      <c r="G224" s="1"/>
    </row>
    <row r="225" spans="5:7" ht="12.75">
      <c r="E225" s="14"/>
      <c r="F225" s="14"/>
      <c r="G225" s="1"/>
    </row>
    <row r="226" spans="5:7" ht="12.75">
      <c r="E226" s="14"/>
      <c r="F226" s="14"/>
      <c r="G226" s="1"/>
    </row>
    <row r="227" spans="5:7" ht="12.75">
      <c r="E227" s="14"/>
      <c r="F227" s="14"/>
      <c r="G227" s="1"/>
    </row>
    <row r="228" spans="5:7" ht="12.75">
      <c r="E228" s="14"/>
      <c r="F228" s="14"/>
      <c r="G228" s="1"/>
    </row>
    <row r="229" spans="5:7" ht="12.75">
      <c r="E229" s="14"/>
      <c r="F229" s="14"/>
      <c r="G229" s="1"/>
    </row>
    <row r="230" spans="5:7" ht="12.75">
      <c r="E230" s="14"/>
      <c r="F230" s="14"/>
      <c r="G230" s="1"/>
    </row>
    <row r="231" spans="5:7" ht="12.75">
      <c r="E231" s="14"/>
      <c r="F231" s="14"/>
      <c r="G231" s="1"/>
    </row>
    <row r="232" spans="5:7" ht="12.75">
      <c r="E232" s="14"/>
      <c r="F232" s="14"/>
      <c r="G232" s="1"/>
    </row>
    <row r="233" spans="5:7" ht="12.75">
      <c r="E233" s="14"/>
      <c r="F233" s="14"/>
      <c r="G233" s="1"/>
    </row>
    <row r="234" spans="5:7" ht="12.75">
      <c r="E234" s="14"/>
      <c r="F234" s="14"/>
      <c r="G234" s="1"/>
    </row>
    <row r="235" spans="5:7" ht="12.75">
      <c r="E235" s="14"/>
      <c r="F235" s="14"/>
      <c r="G235" s="1"/>
    </row>
    <row r="236" spans="5:7" ht="12.75">
      <c r="E236" s="14"/>
      <c r="F236" s="14"/>
      <c r="G236" s="1"/>
    </row>
    <row r="237" spans="5:7" ht="12.75">
      <c r="E237" s="14"/>
      <c r="F237" s="14"/>
      <c r="G237" s="1"/>
    </row>
    <row r="238" spans="5:7" ht="12.75">
      <c r="E238" s="14"/>
      <c r="F238" s="14"/>
      <c r="G238" s="1"/>
    </row>
    <row r="239" spans="5:7" ht="12.75">
      <c r="E239" s="14"/>
      <c r="F239" s="14"/>
      <c r="G239" s="1"/>
    </row>
    <row r="240" spans="5:7" ht="12.75">
      <c r="E240" s="14"/>
      <c r="F240" s="14"/>
      <c r="G240" s="1"/>
    </row>
    <row r="241" spans="5:7" ht="12.75">
      <c r="E241" s="14"/>
      <c r="F241" s="14"/>
      <c r="G241" s="1"/>
    </row>
    <row r="242" spans="5:7" ht="12.75">
      <c r="E242" s="14"/>
      <c r="F242" s="14"/>
      <c r="G242" s="1"/>
    </row>
    <row r="243" spans="5:7" ht="12.75">
      <c r="E243" s="14"/>
      <c r="F243" s="14"/>
      <c r="G243" s="1"/>
    </row>
    <row r="244" spans="5:7" ht="12.75">
      <c r="E244" s="14"/>
      <c r="F244" s="14"/>
      <c r="G244" s="1"/>
    </row>
    <row r="245" spans="5:7" ht="12.75">
      <c r="E245" s="14"/>
      <c r="F245" s="14"/>
      <c r="G245" s="1"/>
    </row>
    <row r="246" spans="5:7" ht="12.75">
      <c r="E246" s="14"/>
      <c r="F246" s="14"/>
      <c r="G246" s="1"/>
    </row>
    <row r="247" spans="5:7" ht="12.75">
      <c r="E247" s="14"/>
      <c r="F247" s="14"/>
      <c r="G247" s="1"/>
    </row>
    <row r="248" spans="5:7" ht="12.75">
      <c r="E248" s="14"/>
      <c r="F248" s="14"/>
      <c r="G248" s="1"/>
    </row>
    <row r="249" spans="5:7" ht="12.75">
      <c r="E249" s="14"/>
      <c r="F249" s="14"/>
      <c r="G249" s="1"/>
    </row>
    <row r="250" spans="5:7" ht="12.75">
      <c r="E250" s="14"/>
      <c r="F250" s="14"/>
      <c r="G250" s="1"/>
    </row>
    <row r="251" spans="5:7" ht="12.75">
      <c r="E251" s="14"/>
      <c r="F251" s="14"/>
      <c r="G251" s="1"/>
    </row>
    <row r="252" spans="5:7" ht="12.75">
      <c r="E252" s="14"/>
      <c r="F252" s="14"/>
      <c r="G252" s="1"/>
    </row>
    <row r="253" spans="5:7" ht="12.75">
      <c r="E253" s="14"/>
      <c r="F253" s="14"/>
      <c r="G253" s="1"/>
    </row>
    <row r="254" spans="5:7" ht="12.75">
      <c r="E254" s="14"/>
      <c r="F254" s="14"/>
      <c r="G254" s="1"/>
    </row>
    <row r="255" spans="5:7" ht="12.75">
      <c r="E255" s="14"/>
      <c r="F255" s="14"/>
      <c r="G255" s="1"/>
    </row>
    <row r="256" spans="5:7" ht="12.75">
      <c r="E256" s="14"/>
      <c r="F256" s="14"/>
      <c r="G256" s="1"/>
    </row>
    <row r="257" spans="5:7" ht="12.75">
      <c r="E257" s="14"/>
      <c r="F257" s="14"/>
      <c r="G257" s="1"/>
    </row>
    <row r="258" spans="5:7" ht="12.75">
      <c r="E258" s="14"/>
      <c r="F258" s="14"/>
      <c r="G258" s="1"/>
    </row>
    <row r="259" spans="5:7" ht="12.75">
      <c r="E259" s="14"/>
      <c r="F259" s="14"/>
      <c r="G259" s="1"/>
    </row>
    <row r="260" spans="5:7" ht="12.75">
      <c r="E260" s="14"/>
      <c r="F260" s="14"/>
      <c r="G260" s="1"/>
    </row>
    <row r="261" spans="5:7" ht="12.75">
      <c r="E261" s="14"/>
      <c r="F261" s="14"/>
      <c r="G261" s="1"/>
    </row>
    <row r="262" spans="5:7" ht="12.75">
      <c r="E262" s="14"/>
      <c r="F262" s="14"/>
      <c r="G262" s="1"/>
    </row>
    <row r="263" spans="5:7" ht="12.75">
      <c r="E263" s="14"/>
      <c r="F263" s="14"/>
      <c r="G263" s="1"/>
    </row>
    <row r="264" spans="5:7" ht="12.75">
      <c r="E264" s="14"/>
      <c r="F264" s="14"/>
      <c r="G264" s="1"/>
    </row>
    <row r="265" spans="5:7" ht="12.75">
      <c r="E265" s="14"/>
      <c r="F265" s="14"/>
      <c r="G265" s="1"/>
    </row>
    <row r="266" spans="5:7" ht="12.75">
      <c r="E266" s="14"/>
      <c r="F266" s="14"/>
      <c r="G266" s="1"/>
    </row>
    <row r="267" spans="5:7" ht="12.75">
      <c r="E267" s="14"/>
      <c r="F267" s="14"/>
      <c r="G267" s="1"/>
    </row>
    <row r="268" spans="5:7" ht="12.75">
      <c r="E268" s="14"/>
      <c r="F268" s="14"/>
      <c r="G268" s="1"/>
    </row>
    <row r="269" spans="5:7" ht="12.75">
      <c r="E269" s="14"/>
      <c r="F269" s="14"/>
      <c r="G269" s="1"/>
    </row>
    <row r="270" spans="5:7" ht="12.75">
      <c r="E270" s="14"/>
      <c r="F270" s="14"/>
      <c r="G270" s="1"/>
    </row>
    <row r="271" spans="5:7" ht="12.75">
      <c r="E271" s="14"/>
      <c r="F271" s="14"/>
      <c r="G271" s="1"/>
    </row>
    <row r="272" spans="5:7" ht="12.75">
      <c r="E272" s="14"/>
      <c r="F272" s="14"/>
      <c r="G272" s="1"/>
    </row>
    <row r="273" spans="5:7" ht="12.75">
      <c r="E273" s="14"/>
      <c r="F273" s="14"/>
      <c r="G273" s="1"/>
    </row>
    <row r="274" spans="5:7" ht="12.75">
      <c r="E274" s="14"/>
      <c r="F274" s="14"/>
      <c r="G274" s="1"/>
    </row>
    <row r="275" spans="5:7" ht="12.75">
      <c r="E275" s="14"/>
      <c r="F275" s="14"/>
      <c r="G275" s="1"/>
    </row>
    <row r="276" spans="5:7" ht="12.75">
      <c r="E276" s="14"/>
      <c r="F276" s="14"/>
      <c r="G276" s="1"/>
    </row>
    <row r="277" spans="5:7" ht="12.75">
      <c r="E277" s="14"/>
      <c r="F277" s="14"/>
      <c r="G277" s="1"/>
    </row>
    <row r="278" spans="5:7" ht="12.75">
      <c r="E278" s="14"/>
      <c r="F278" s="14"/>
      <c r="G278" s="1"/>
    </row>
    <row r="279" spans="5:7" ht="12.75">
      <c r="E279" s="14"/>
      <c r="F279" s="14"/>
      <c r="G279" s="1"/>
    </row>
    <row r="280" spans="5:7" ht="12.75">
      <c r="E280" s="14"/>
      <c r="F280" s="14"/>
      <c r="G280" s="1"/>
    </row>
    <row r="281" spans="5:7" ht="12.75">
      <c r="E281" s="14"/>
      <c r="F281" s="14"/>
      <c r="G281" s="1"/>
    </row>
    <row r="282" spans="5:7" ht="12.75">
      <c r="E282" s="14"/>
      <c r="F282" s="14"/>
      <c r="G282" s="1"/>
    </row>
    <row r="283" spans="5:7" ht="12.75">
      <c r="E283" s="14"/>
      <c r="F283" s="14"/>
      <c r="G283" s="1"/>
    </row>
    <row r="284" spans="5:7" ht="12.75">
      <c r="E284" s="14"/>
      <c r="F284" s="14"/>
      <c r="G284" s="1"/>
    </row>
    <row r="285" spans="5:7" ht="12.75">
      <c r="E285" s="14"/>
      <c r="F285" s="14"/>
      <c r="G285" s="1"/>
    </row>
    <row r="286" spans="5:7" ht="12.75">
      <c r="E286" s="14"/>
      <c r="F286" s="14"/>
      <c r="G286" s="1"/>
    </row>
    <row r="287" spans="5:7" ht="12.75">
      <c r="E287" s="14"/>
      <c r="F287" s="14"/>
      <c r="G287" s="1"/>
    </row>
    <row r="288" spans="5:7" ht="12.75">
      <c r="E288" s="14"/>
      <c r="F288" s="14"/>
      <c r="G288" s="1"/>
    </row>
    <row r="289" spans="5:7" ht="12.75">
      <c r="E289" s="14"/>
      <c r="F289" s="14"/>
      <c r="G289" s="1"/>
    </row>
    <row r="290" spans="5:7" ht="12.75">
      <c r="E290" s="14"/>
      <c r="F290" s="14"/>
      <c r="G290" s="1"/>
    </row>
    <row r="291" spans="5:7" ht="12.75">
      <c r="E291" s="14"/>
      <c r="F291" s="14"/>
      <c r="G291" s="1"/>
    </row>
    <row r="292" spans="5:7" ht="12.75">
      <c r="E292" s="14"/>
      <c r="F292" s="14"/>
      <c r="G292" s="1"/>
    </row>
    <row r="293" spans="5:7" ht="12.75">
      <c r="E293" s="14"/>
      <c r="F293" s="14"/>
      <c r="G293" s="1"/>
    </row>
    <row r="294" spans="5:7" ht="12.75">
      <c r="E294" s="14"/>
      <c r="F294" s="14"/>
      <c r="G294" s="1"/>
    </row>
    <row r="295" spans="5:7" ht="12.75">
      <c r="E295" s="14"/>
      <c r="F295" s="14"/>
      <c r="G295" s="1"/>
    </row>
    <row r="296" spans="5:7" ht="12.75">
      <c r="E296" s="14"/>
      <c r="F296" s="14"/>
      <c r="G296" s="1"/>
    </row>
    <row r="297" spans="5:7" ht="12.75">
      <c r="E297" s="14"/>
      <c r="F297" s="14"/>
      <c r="G297" s="1"/>
    </row>
    <row r="298" spans="5:7" ht="12.75">
      <c r="E298" s="14"/>
      <c r="F298" s="14"/>
      <c r="G298" s="1"/>
    </row>
    <row r="299" spans="5:7" ht="12.75">
      <c r="E299" s="14"/>
      <c r="F299" s="14"/>
      <c r="G299" s="1"/>
    </row>
    <row r="300" spans="5:7" ht="12.75">
      <c r="E300" s="14"/>
      <c r="F300" s="14"/>
      <c r="G300" s="1"/>
    </row>
    <row r="301" spans="5:7" ht="12.75">
      <c r="E301" s="14"/>
      <c r="F301" s="14"/>
      <c r="G301" s="1"/>
    </row>
    <row r="302" spans="5:7" ht="12.75">
      <c r="E302" s="14"/>
      <c r="F302" s="14"/>
      <c r="G302" s="1"/>
    </row>
    <row r="303" spans="5:7" ht="12.75">
      <c r="E303" s="14"/>
      <c r="F303" s="14"/>
      <c r="G303" s="1"/>
    </row>
    <row r="304" spans="5:7" ht="12.75">
      <c r="E304" s="14"/>
      <c r="F304" s="14"/>
      <c r="G304" s="1"/>
    </row>
    <row r="305" spans="5:7" ht="12.75">
      <c r="E305" s="14"/>
      <c r="F305" s="14"/>
      <c r="G305" s="1"/>
    </row>
    <row r="306" spans="5:7" ht="12.75">
      <c r="E306" s="14"/>
      <c r="F306" s="14"/>
      <c r="G306" s="1"/>
    </row>
    <row r="307" spans="5:7" ht="12.75">
      <c r="E307" s="14"/>
      <c r="F307" s="14"/>
      <c r="G307" s="1"/>
    </row>
    <row r="308" spans="5:7" ht="12.75">
      <c r="E308" s="14"/>
      <c r="F308" s="14"/>
      <c r="G308" s="1"/>
    </row>
    <row r="309" spans="5:7" ht="12.75">
      <c r="E309" s="14"/>
      <c r="F309" s="14"/>
      <c r="G309" s="1"/>
    </row>
    <row r="310" spans="5:7" ht="12.75">
      <c r="E310" s="14"/>
      <c r="F310" s="14"/>
      <c r="G310" s="1"/>
    </row>
    <row r="311" spans="5:7" ht="12.75">
      <c r="E311" s="14"/>
      <c r="F311" s="14"/>
      <c r="G311" s="1"/>
    </row>
    <row r="312" spans="5:7" ht="12.75">
      <c r="E312" s="14"/>
      <c r="F312" s="14"/>
      <c r="G312" s="1"/>
    </row>
    <row r="313" spans="5:7" ht="12.75">
      <c r="E313" s="14"/>
      <c r="F313" s="14"/>
      <c r="G313" s="1"/>
    </row>
    <row r="314" spans="5:7" ht="12.75">
      <c r="E314" s="14"/>
      <c r="F314" s="14"/>
      <c r="G314" s="1"/>
    </row>
    <row r="315" spans="5:7" ht="12.75">
      <c r="E315" s="14"/>
      <c r="F315" s="14"/>
      <c r="G315" s="1"/>
    </row>
    <row r="316" spans="5:7" ht="12.75">
      <c r="E316" s="14"/>
      <c r="F316" s="14"/>
      <c r="G316" s="1"/>
    </row>
    <row r="317" spans="5:7" ht="12.75">
      <c r="E317" s="14"/>
      <c r="F317" s="14"/>
      <c r="G317" s="1"/>
    </row>
    <row r="318" spans="5:7" ht="12.75">
      <c r="E318" s="14"/>
      <c r="F318" s="14"/>
      <c r="G318" s="1"/>
    </row>
    <row r="319" spans="5:7" ht="12.75">
      <c r="E319" s="14"/>
      <c r="F319" s="14"/>
      <c r="G319" s="1"/>
    </row>
    <row r="320" spans="5:7" ht="12.75">
      <c r="E320" s="14"/>
      <c r="F320" s="14"/>
      <c r="G320" s="1"/>
    </row>
    <row r="321" spans="5:7" ht="12.75">
      <c r="E321" s="14"/>
      <c r="F321" s="14"/>
      <c r="G321" s="1"/>
    </row>
    <row r="322" spans="5:7" ht="12.75">
      <c r="E322" s="14"/>
      <c r="F322" s="14"/>
      <c r="G322" s="1"/>
    </row>
    <row r="323" spans="5:7" ht="12.75">
      <c r="E323" s="14"/>
      <c r="F323" s="14"/>
      <c r="G323" s="1"/>
    </row>
    <row r="324" spans="5:7" ht="12.75">
      <c r="E324" s="14"/>
      <c r="F324" s="14"/>
      <c r="G324" s="1"/>
    </row>
    <row r="325" spans="5:7" ht="12.75">
      <c r="E325" s="14"/>
      <c r="F325" s="14"/>
      <c r="G325" s="1"/>
    </row>
    <row r="326" spans="5:7" ht="12.75">
      <c r="E326" s="14"/>
      <c r="F326" s="14"/>
      <c r="G326" s="1"/>
    </row>
    <row r="327" spans="5:7" ht="12.75">
      <c r="E327" s="14"/>
      <c r="F327" s="14"/>
      <c r="G327" s="1"/>
    </row>
    <row r="328" spans="5:7" ht="12.75">
      <c r="E328" s="14"/>
      <c r="F328" s="14"/>
      <c r="G328" s="1"/>
    </row>
    <row r="329" spans="5:7" ht="12.75">
      <c r="E329" s="14"/>
      <c r="F329" s="14"/>
      <c r="G329" s="1"/>
    </row>
    <row r="330" spans="5:7" ht="12.75">
      <c r="E330" s="14"/>
      <c r="F330" s="14"/>
      <c r="G330" s="1"/>
    </row>
    <row r="331" spans="5:7" ht="12.75">
      <c r="E331" s="14"/>
      <c r="F331" s="14"/>
      <c r="G331" s="1"/>
    </row>
    <row r="332" spans="5:7" ht="12.75">
      <c r="E332" s="14"/>
      <c r="F332" s="14"/>
      <c r="G332" s="1"/>
    </row>
    <row r="333" spans="5:7" ht="12.75">
      <c r="E333" s="14"/>
      <c r="F333" s="14"/>
      <c r="G333" s="1"/>
    </row>
    <row r="334" spans="5:7" ht="12.75">
      <c r="E334" s="14"/>
      <c r="F334" s="14"/>
      <c r="G334" s="1"/>
    </row>
    <row r="335" spans="5:7" ht="12.75">
      <c r="E335" s="14"/>
      <c r="F335" s="14"/>
      <c r="G335" s="1"/>
    </row>
    <row r="336" spans="5:7" ht="12.75">
      <c r="E336" s="14"/>
      <c r="F336" s="14"/>
      <c r="G336" s="1"/>
    </row>
    <row r="337" spans="5:7" ht="12.75">
      <c r="E337" s="14"/>
      <c r="F337" s="14"/>
      <c r="G337" s="1"/>
    </row>
    <row r="338" spans="5:7" ht="12.75">
      <c r="E338" s="14"/>
      <c r="F338" s="14"/>
      <c r="G338" s="1"/>
    </row>
    <row r="339" spans="5:7" ht="12.75">
      <c r="E339" s="14"/>
      <c r="F339" s="14"/>
      <c r="G339" s="1"/>
    </row>
    <row r="340" spans="5:7" ht="12.75">
      <c r="E340" s="14"/>
      <c r="F340" s="14"/>
      <c r="G340" s="1"/>
    </row>
    <row r="341" spans="5:7" ht="12.75">
      <c r="E341" s="14"/>
      <c r="F341" s="14"/>
      <c r="G341" s="1"/>
    </row>
    <row r="342" spans="5:7" ht="12.75">
      <c r="E342" s="14"/>
      <c r="F342" s="14"/>
      <c r="G342" s="1"/>
    </row>
    <row r="343" spans="5:7" ht="12.75">
      <c r="E343" s="14"/>
      <c r="F343" s="14"/>
      <c r="G343" s="1"/>
    </row>
    <row r="344" spans="5:7" ht="12.75">
      <c r="E344" s="14"/>
      <c r="F344" s="14"/>
      <c r="G344" s="1"/>
    </row>
    <row r="345" spans="5:7" ht="12.75">
      <c r="E345" s="14"/>
      <c r="F345" s="14"/>
      <c r="G345" s="1"/>
    </row>
    <row r="346" spans="5:7" ht="12.75">
      <c r="E346" s="14"/>
      <c r="F346" s="14"/>
      <c r="G346" s="1"/>
    </row>
    <row r="347" spans="5:7" ht="12.75">
      <c r="E347" s="14"/>
      <c r="F347" s="14"/>
      <c r="G347" s="1"/>
    </row>
    <row r="348" spans="5:7" ht="12.75">
      <c r="E348" s="14"/>
      <c r="F348" s="14"/>
      <c r="G348" s="1"/>
    </row>
    <row r="349" spans="5:7" ht="12.75">
      <c r="E349" s="14"/>
      <c r="F349" s="14"/>
      <c r="G349" s="1"/>
    </row>
    <row r="350" spans="5:7" ht="12.75">
      <c r="E350" s="14"/>
      <c r="F350" s="14"/>
      <c r="G350" s="1"/>
    </row>
    <row r="351" spans="5:7" ht="12.75">
      <c r="E351" s="14"/>
      <c r="F351" s="14"/>
      <c r="G351" s="1"/>
    </row>
    <row r="352" spans="5:7" ht="12.75">
      <c r="E352" s="14"/>
      <c r="F352" s="14"/>
      <c r="G352" s="1"/>
    </row>
    <row r="353" spans="5:7" ht="12.75">
      <c r="E353" s="14"/>
      <c r="F353" s="14"/>
      <c r="G353" s="1"/>
    </row>
    <row r="354" spans="5:7" ht="12.75">
      <c r="E354" s="14"/>
      <c r="F354" s="14"/>
      <c r="G354" s="1"/>
    </row>
    <row r="355" spans="5:7" ht="12.75">
      <c r="E355" s="14"/>
      <c r="F355" s="14"/>
      <c r="G355" s="1"/>
    </row>
    <row r="356" spans="5:7" ht="12.75">
      <c r="E356" s="14"/>
      <c r="F356" s="14"/>
      <c r="G356" s="1"/>
    </row>
    <row r="357" spans="5:7" ht="12.75">
      <c r="E357" s="14"/>
      <c r="F357" s="14"/>
      <c r="G357" s="1"/>
    </row>
    <row r="358" spans="5:7" ht="12.75">
      <c r="E358" s="14"/>
      <c r="F358" s="14"/>
      <c r="G358" s="1"/>
    </row>
    <row r="359" spans="5:7" ht="12.75">
      <c r="E359" s="14"/>
      <c r="F359" s="14"/>
      <c r="G359" s="1"/>
    </row>
    <row r="360" spans="5:7" ht="12.75">
      <c r="E360" s="14"/>
      <c r="F360" s="14"/>
      <c r="G360" s="1"/>
    </row>
    <row r="361" spans="5:7" ht="12.75">
      <c r="E361" s="14"/>
      <c r="F361" s="14"/>
      <c r="G361" s="1"/>
    </row>
    <row r="362" spans="5:7" ht="12.75">
      <c r="E362" s="14"/>
      <c r="F362" s="14"/>
      <c r="G362" s="1"/>
    </row>
    <row r="363" spans="5:7" ht="12.75">
      <c r="E363" s="14"/>
      <c r="F363" s="14"/>
      <c r="G363" s="1"/>
    </row>
    <row r="364" spans="5:7" ht="12.75">
      <c r="E364" s="14"/>
      <c r="F364" s="14"/>
      <c r="G364" s="1"/>
    </row>
    <row r="365" spans="5:7" ht="12.75">
      <c r="E365" s="14"/>
      <c r="F365" s="14"/>
      <c r="G365" s="1"/>
    </row>
    <row r="366" spans="5:7" ht="12.75">
      <c r="E366" s="14"/>
      <c r="F366" s="14"/>
      <c r="G366" s="1"/>
    </row>
    <row r="367" spans="5:7" ht="12.75">
      <c r="E367" s="14"/>
      <c r="F367" s="14"/>
      <c r="G367" s="1"/>
    </row>
    <row r="368" spans="5:7" ht="12.75">
      <c r="E368" s="14"/>
      <c r="F368" s="14"/>
      <c r="G368" s="1"/>
    </row>
    <row r="369" spans="5:7" ht="12.75">
      <c r="E369" s="14"/>
      <c r="F369" s="14"/>
      <c r="G369" s="1"/>
    </row>
    <row r="370" spans="5:7" ht="12.75">
      <c r="E370" s="14"/>
      <c r="F370" s="14"/>
      <c r="G370" s="1"/>
    </row>
    <row r="371" spans="5:7" ht="12.75">
      <c r="E371" s="14"/>
      <c r="F371" s="14"/>
      <c r="G371" s="1"/>
    </row>
    <row r="372" spans="5:7" ht="12.75">
      <c r="E372" s="14"/>
      <c r="F372" s="14"/>
      <c r="G372" s="1"/>
    </row>
    <row r="373" spans="5:7" ht="12.75">
      <c r="E373" s="14"/>
      <c r="F373" s="14"/>
      <c r="G373" s="1"/>
    </row>
    <row r="374" spans="5:7" ht="12.75">
      <c r="E374" s="14"/>
      <c r="F374" s="14"/>
      <c r="G374" s="1"/>
    </row>
    <row r="375" spans="5:7" ht="12.75">
      <c r="E375" s="14"/>
      <c r="F375" s="14"/>
      <c r="G375" s="1"/>
    </row>
    <row r="376" spans="5:7" ht="12.75">
      <c r="E376" s="14"/>
      <c r="F376" s="14"/>
      <c r="G376" s="1"/>
    </row>
    <row r="377" spans="5:7" ht="12.75">
      <c r="E377" s="14"/>
      <c r="F377" s="14"/>
      <c r="G377" s="1"/>
    </row>
    <row r="378" spans="5:7" ht="12.75">
      <c r="E378" s="14"/>
      <c r="F378" s="14"/>
      <c r="G378" s="1"/>
    </row>
    <row r="379" spans="5:7" ht="12.75">
      <c r="E379" s="14"/>
      <c r="F379" s="14"/>
      <c r="G379" s="1"/>
    </row>
    <row r="380" spans="5:7" ht="12.75">
      <c r="E380" s="14"/>
      <c r="F380" s="14"/>
      <c r="G380" s="1"/>
    </row>
    <row r="381" spans="5:7" ht="12.75">
      <c r="E381" s="14"/>
      <c r="F381" s="14"/>
      <c r="G381" s="1"/>
    </row>
    <row r="382" spans="5:7" ht="12.75">
      <c r="E382" s="14"/>
      <c r="F382" s="14"/>
      <c r="G382" s="1"/>
    </row>
    <row r="383" spans="5:7" ht="12.75">
      <c r="E383" s="14"/>
      <c r="F383" s="14"/>
      <c r="G383" s="1"/>
    </row>
    <row r="384" spans="5:7" ht="12.75">
      <c r="E384" s="14"/>
      <c r="F384" s="14"/>
      <c r="G384" s="1"/>
    </row>
    <row r="385" spans="5:7" ht="12.75">
      <c r="E385" s="14"/>
      <c r="F385" s="14"/>
      <c r="G385" s="1"/>
    </row>
    <row r="386" spans="5:7" ht="12.75">
      <c r="E386" s="14"/>
      <c r="F386" s="14"/>
      <c r="G386" s="1"/>
    </row>
    <row r="387" spans="5:7" ht="12.75">
      <c r="E387" s="14"/>
      <c r="F387" s="14"/>
      <c r="G387" s="1"/>
    </row>
    <row r="388" spans="5:7" ht="12.75">
      <c r="E388" s="14"/>
      <c r="F388" s="14"/>
      <c r="G388" s="1"/>
    </row>
    <row r="389" spans="5:7" ht="12.75">
      <c r="E389" s="14"/>
      <c r="F389" s="14"/>
      <c r="G389" s="1"/>
    </row>
    <row r="390" spans="5:7" ht="12.75">
      <c r="E390" s="14"/>
      <c r="F390" s="14"/>
      <c r="G390" s="1"/>
    </row>
    <row r="391" spans="5:7" ht="12.75">
      <c r="E391" s="14"/>
      <c r="F391" s="14"/>
      <c r="G391" s="1"/>
    </row>
    <row r="392" spans="5:7" ht="12.75">
      <c r="E392" s="14"/>
      <c r="F392" s="14"/>
      <c r="G392" s="1"/>
    </row>
    <row r="393" spans="5:7" ht="12.75">
      <c r="E393" s="14"/>
      <c r="F393" s="14"/>
      <c r="G393" s="1"/>
    </row>
    <row r="394" spans="5:7" ht="12.75">
      <c r="E394" s="14"/>
      <c r="F394" s="14"/>
      <c r="G394" s="1"/>
    </row>
    <row r="395" spans="5:7" ht="12.75">
      <c r="E395" s="14"/>
      <c r="F395" s="14"/>
      <c r="G395" s="1"/>
    </row>
    <row r="396" spans="5:7" ht="12.75">
      <c r="E396" s="14"/>
      <c r="F396" s="14"/>
      <c r="G396" s="1"/>
    </row>
    <row r="397" spans="5:7" ht="12.75">
      <c r="E397" s="14"/>
      <c r="F397" s="14"/>
      <c r="G397" s="1"/>
    </row>
    <row r="398" spans="5:7" ht="12.75">
      <c r="E398" s="14"/>
      <c r="F398" s="14"/>
      <c r="G398" s="1"/>
    </row>
    <row r="399" spans="5:7" ht="12.75">
      <c r="E399" s="14"/>
      <c r="F399" s="14"/>
      <c r="G399" s="1"/>
    </row>
    <row r="400" spans="5:7" ht="12.75">
      <c r="E400" s="14"/>
      <c r="F400" s="14"/>
      <c r="G400" s="1"/>
    </row>
    <row r="401" spans="5:7" ht="12.75">
      <c r="E401" s="14"/>
      <c r="F401" s="14"/>
      <c r="G401" s="1"/>
    </row>
    <row r="402" spans="5:7" ht="12.75">
      <c r="E402" s="14"/>
      <c r="F402" s="14"/>
      <c r="G402" s="1"/>
    </row>
    <row r="403" spans="5:7" ht="12.75">
      <c r="E403" s="14"/>
      <c r="F403" s="14"/>
      <c r="G403" s="1"/>
    </row>
    <row r="404" spans="5:7" ht="12.75">
      <c r="E404" s="14"/>
      <c r="F404" s="14"/>
      <c r="G404" s="1"/>
    </row>
    <row r="405" spans="5:7" ht="12.75">
      <c r="E405" s="14"/>
      <c r="F405" s="14"/>
      <c r="G405" s="1"/>
    </row>
    <row r="406" spans="5:7" ht="12.75">
      <c r="E406" s="14"/>
      <c r="F406" s="14"/>
      <c r="G406" s="1"/>
    </row>
    <row r="407" spans="5:7" ht="12.75">
      <c r="E407" s="14"/>
      <c r="F407" s="14"/>
      <c r="G407" s="1"/>
    </row>
    <row r="408" spans="5:7" ht="12.75">
      <c r="E408" s="14"/>
      <c r="F408" s="14"/>
      <c r="G408" s="1"/>
    </row>
    <row r="409" spans="5:7" ht="12.75">
      <c r="E409" s="14"/>
      <c r="F409" s="14"/>
      <c r="G409" s="1"/>
    </row>
    <row r="410" spans="5:7" ht="12.75">
      <c r="E410" s="14"/>
      <c r="F410" s="14"/>
      <c r="G410" s="1"/>
    </row>
    <row r="411" spans="5:7" ht="12.75">
      <c r="E411" s="14"/>
      <c r="F411" s="14"/>
      <c r="G411" s="1"/>
    </row>
    <row r="412" spans="5:7" ht="12.75">
      <c r="E412" s="14"/>
      <c r="F412" s="14"/>
      <c r="G412" s="1"/>
    </row>
    <row r="413" spans="5:7" ht="12.75">
      <c r="E413" s="14"/>
      <c r="F413" s="14"/>
      <c r="G413" s="1"/>
    </row>
    <row r="414" spans="5:7" ht="12.75">
      <c r="E414" s="14"/>
      <c r="F414" s="14"/>
      <c r="G414" s="1"/>
    </row>
    <row r="415" spans="5:7" ht="12.75">
      <c r="E415" s="14"/>
      <c r="F415" s="14"/>
      <c r="G415" s="1"/>
    </row>
    <row r="416" spans="5:7" ht="12.75">
      <c r="E416" s="14"/>
      <c r="F416" s="14"/>
      <c r="G416" s="1"/>
    </row>
    <row r="417" spans="5:7" ht="12.75">
      <c r="E417" s="14"/>
      <c r="F417" s="14"/>
      <c r="G417" s="1"/>
    </row>
    <row r="418" spans="5:7" ht="12.75">
      <c r="E418" s="14"/>
      <c r="F418" s="14"/>
      <c r="G418" s="1"/>
    </row>
    <row r="419" spans="5:7" ht="12.75">
      <c r="E419" s="14"/>
      <c r="F419" s="14"/>
      <c r="G419" s="1"/>
    </row>
    <row r="420" spans="5:7" ht="12.75">
      <c r="E420" s="14"/>
      <c r="F420" s="14"/>
      <c r="G420" s="1"/>
    </row>
    <row r="421" spans="5:7" ht="12.75">
      <c r="E421" s="14"/>
      <c r="F421" s="14"/>
      <c r="G421" s="1"/>
    </row>
    <row r="422" spans="5:7" ht="12.75">
      <c r="E422" s="14"/>
      <c r="F422" s="14"/>
      <c r="G422" s="1"/>
    </row>
    <row r="423" spans="5:7" ht="12.75">
      <c r="E423" s="14"/>
      <c r="F423" s="14"/>
      <c r="G423" s="1"/>
    </row>
    <row r="424" spans="5:7" ht="12.75">
      <c r="E424" s="14"/>
      <c r="F424" s="14"/>
      <c r="G424" s="1"/>
    </row>
    <row r="425" spans="5:7" ht="12.75">
      <c r="E425" s="14"/>
      <c r="F425" s="14"/>
      <c r="G425" s="1"/>
    </row>
    <row r="426" spans="5:7" ht="12.75">
      <c r="E426" s="14"/>
      <c r="F426" s="14"/>
      <c r="G426" s="1"/>
    </row>
    <row r="427" spans="5:7" ht="12.75">
      <c r="E427" s="14"/>
      <c r="F427" s="14"/>
      <c r="G427" s="1"/>
    </row>
    <row r="428" spans="5:7" ht="12.75">
      <c r="E428" s="14"/>
      <c r="F428" s="14"/>
      <c r="G428" s="1"/>
    </row>
    <row r="429" spans="5:7" ht="12.75">
      <c r="E429" s="14"/>
      <c r="F429" s="14"/>
      <c r="G429" s="1"/>
    </row>
    <row r="430" spans="5:7" ht="12.75">
      <c r="E430" s="14"/>
      <c r="F430" s="14"/>
      <c r="G430" s="1"/>
    </row>
    <row r="431" spans="5:7" ht="12.75">
      <c r="E431" s="14"/>
      <c r="F431" s="14"/>
      <c r="G431" s="1"/>
    </row>
    <row r="432" spans="5:7" ht="12.75">
      <c r="E432" s="14"/>
      <c r="F432" s="14"/>
      <c r="G432" s="1"/>
    </row>
    <row r="433" spans="5:7" ht="12.75">
      <c r="E433" s="14"/>
      <c r="F433" s="14"/>
      <c r="G433" s="1"/>
    </row>
    <row r="434" spans="5:7" ht="12.75">
      <c r="E434" s="14"/>
      <c r="F434" s="14"/>
      <c r="G434" s="1"/>
    </row>
    <row r="435" spans="5:7" ht="12.75">
      <c r="E435" s="14"/>
      <c r="F435" s="14"/>
      <c r="G435" s="1"/>
    </row>
    <row r="436" spans="5:7" ht="12.75">
      <c r="E436" s="14"/>
      <c r="F436" s="14"/>
      <c r="G436" s="1"/>
    </row>
    <row r="437" spans="5:7" ht="12.75">
      <c r="E437" s="14"/>
      <c r="F437" s="14"/>
      <c r="G437" s="1"/>
    </row>
    <row r="438" spans="5:7" ht="12.75">
      <c r="E438" s="14"/>
      <c r="F438" s="14"/>
      <c r="G438" s="1"/>
    </row>
    <row r="439" spans="5:7" ht="12.75">
      <c r="E439" s="14"/>
      <c r="F439" s="14"/>
      <c r="G439" s="1"/>
    </row>
    <row r="440" spans="5:7" ht="12.75">
      <c r="E440" s="14"/>
      <c r="F440" s="14"/>
      <c r="G440" s="1"/>
    </row>
    <row r="441" spans="5:7" ht="12.75">
      <c r="E441" s="14"/>
      <c r="F441" s="14"/>
      <c r="G441" s="1"/>
    </row>
    <row r="442" spans="5:7" ht="12.75">
      <c r="E442" s="14"/>
      <c r="F442" s="14"/>
      <c r="G442" s="1"/>
    </row>
    <row r="443" spans="5:7" ht="12.75">
      <c r="E443" s="14"/>
      <c r="F443" s="14"/>
      <c r="G443" s="1"/>
    </row>
    <row r="444" spans="5:7" ht="12.75">
      <c r="E444" s="14"/>
      <c r="F444" s="14"/>
      <c r="G444" s="1"/>
    </row>
    <row r="445" spans="5:7" ht="12.75">
      <c r="E445" s="14"/>
      <c r="F445" s="14"/>
      <c r="G445" s="1"/>
    </row>
    <row r="446" spans="5:7" ht="12.75">
      <c r="E446" s="14"/>
      <c r="F446" s="14"/>
      <c r="G446" s="1"/>
    </row>
    <row r="447" spans="5:7" ht="12.75">
      <c r="E447" s="14"/>
      <c r="F447" s="14"/>
      <c r="G447" s="1"/>
    </row>
    <row r="448" spans="5:7" ht="12.75">
      <c r="E448" s="14"/>
      <c r="F448" s="14"/>
      <c r="G448" s="1"/>
    </row>
    <row r="449" spans="5:7" ht="12.75">
      <c r="E449" s="14"/>
      <c r="F449" s="14"/>
      <c r="G449" s="1"/>
    </row>
    <row r="450" spans="5:7" ht="12.75">
      <c r="E450" s="14"/>
      <c r="F450" s="14"/>
      <c r="G450" s="1"/>
    </row>
    <row r="451" spans="5:7" ht="12.75">
      <c r="E451" s="14"/>
      <c r="F451" s="14"/>
      <c r="G451" s="1"/>
    </row>
    <row r="452" spans="5:7" ht="12.75">
      <c r="E452" s="14"/>
      <c r="F452" s="14"/>
      <c r="G452" s="1"/>
    </row>
    <row r="453" spans="5:7" ht="12.75">
      <c r="E453" s="14"/>
      <c r="F453" s="14"/>
      <c r="G453" s="1"/>
    </row>
    <row r="454" spans="5:7" ht="12.75">
      <c r="E454" s="14"/>
      <c r="F454" s="14"/>
      <c r="G454" s="1"/>
    </row>
    <row r="455" spans="5:7" ht="12.75">
      <c r="E455" s="14"/>
      <c r="F455" s="14"/>
      <c r="G455" s="1"/>
    </row>
    <row r="456" spans="5:7" ht="12.75">
      <c r="E456" s="14"/>
      <c r="F456" s="14"/>
      <c r="G456" s="1"/>
    </row>
    <row r="457" spans="5:7" ht="12.75">
      <c r="E457" s="14"/>
      <c r="F457" s="14"/>
      <c r="G457" s="1"/>
    </row>
    <row r="458" spans="5:7" ht="12.75">
      <c r="E458" s="14"/>
      <c r="F458" s="14"/>
      <c r="G458" s="1"/>
    </row>
    <row r="459" spans="5:7" ht="12.75">
      <c r="E459" s="14"/>
      <c r="F459" s="14"/>
      <c r="G459" s="1"/>
    </row>
    <row r="460" spans="5:7" ht="12.75">
      <c r="E460" s="14"/>
      <c r="F460" s="14"/>
      <c r="G460" s="1"/>
    </row>
    <row r="461" spans="5:7" ht="12.75">
      <c r="E461" s="14"/>
      <c r="F461" s="14"/>
      <c r="G461" s="1"/>
    </row>
    <row r="462" spans="5:7" ht="12.75">
      <c r="E462" s="14"/>
      <c r="F462" s="14"/>
      <c r="G462" s="1"/>
    </row>
    <row r="463" spans="5:7" ht="12.75">
      <c r="E463" s="14"/>
      <c r="F463" s="14"/>
      <c r="G463" s="1"/>
    </row>
    <row r="464" spans="5:7" ht="12.75">
      <c r="E464" s="14"/>
      <c r="F464" s="14"/>
      <c r="G464" s="1"/>
    </row>
    <row r="465" spans="5:7" ht="12.75">
      <c r="E465" s="14"/>
      <c r="F465" s="14"/>
      <c r="G465" s="1"/>
    </row>
    <row r="466" spans="5:7" ht="12.75">
      <c r="E466" s="14"/>
      <c r="F466" s="14"/>
      <c r="G466" s="1"/>
    </row>
    <row r="467" spans="5:7" ht="12.75">
      <c r="E467" s="14"/>
      <c r="F467" s="14"/>
      <c r="G467" s="1"/>
    </row>
    <row r="468" spans="5:7" ht="12.75">
      <c r="E468" s="14"/>
      <c r="F468" s="14"/>
      <c r="G468" s="1"/>
    </row>
    <row r="469" spans="5:7" ht="12.75">
      <c r="E469" s="14"/>
      <c r="F469" s="14"/>
      <c r="G469" s="1"/>
    </row>
    <row r="470" spans="5:7" ht="12.75">
      <c r="E470" s="14"/>
      <c r="F470" s="14"/>
      <c r="G470" s="1"/>
    </row>
    <row r="471" spans="5:7" ht="12.75">
      <c r="E471" s="14"/>
      <c r="F471" s="14"/>
      <c r="G471" s="1"/>
    </row>
    <row r="472" spans="5:7" ht="12.75">
      <c r="E472" s="14"/>
      <c r="F472" s="14"/>
      <c r="G472" s="1"/>
    </row>
    <row r="473" spans="5:7" ht="12.75">
      <c r="E473" s="14"/>
      <c r="F473" s="14"/>
      <c r="G473" s="1"/>
    </row>
    <row r="474" spans="5:7" ht="12.75">
      <c r="E474" s="14"/>
      <c r="F474" s="14"/>
      <c r="G474" s="1"/>
    </row>
    <row r="475" spans="5:7" ht="12.75">
      <c r="E475" s="14"/>
      <c r="F475" s="14"/>
      <c r="G475" s="1"/>
    </row>
    <row r="476" spans="5:7" ht="12.75">
      <c r="E476" s="14"/>
      <c r="F476" s="14"/>
      <c r="G476" s="1"/>
    </row>
    <row r="477" spans="5:7" ht="12.75">
      <c r="E477" s="14"/>
      <c r="F477" s="14"/>
      <c r="G477" s="1"/>
    </row>
    <row r="478" spans="5:7" ht="12.75">
      <c r="E478" s="14"/>
      <c r="F478" s="14"/>
      <c r="G478" s="1"/>
    </row>
    <row r="479" spans="5:7" ht="12.75">
      <c r="E479" s="14"/>
      <c r="F479" s="14"/>
      <c r="G479" s="1"/>
    </row>
    <row r="480" spans="5:7" ht="12.75">
      <c r="E480" s="14"/>
      <c r="F480" s="14"/>
      <c r="G480" s="1"/>
    </row>
    <row r="481" spans="5:7" ht="12.75">
      <c r="E481" s="14"/>
      <c r="F481" s="14"/>
      <c r="G481" s="1"/>
    </row>
    <row r="482" spans="5:7" ht="12.75">
      <c r="E482" s="14"/>
      <c r="F482" s="14"/>
      <c r="G482" s="1"/>
    </row>
    <row r="483" spans="5:7" ht="12.75">
      <c r="E483" s="14"/>
      <c r="F483" s="14"/>
      <c r="G483" s="1"/>
    </row>
    <row r="484" spans="5:7" ht="12.75">
      <c r="E484" s="14"/>
      <c r="F484" s="14"/>
      <c r="G484" s="1"/>
    </row>
    <row r="485" spans="5:7" ht="12.75">
      <c r="E485" s="14"/>
      <c r="F485" s="14"/>
      <c r="G485" s="1"/>
    </row>
    <row r="486" spans="5:7" ht="12.75">
      <c r="E486" s="14"/>
      <c r="F486" s="14"/>
      <c r="G486" s="1"/>
    </row>
    <row r="487" spans="5:7" ht="12.75">
      <c r="E487" s="14"/>
      <c r="F487" s="14"/>
      <c r="G487" s="1"/>
    </row>
    <row r="488" spans="5:7" ht="12.75">
      <c r="E488" s="14"/>
      <c r="F488" s="14"/>
      <c r="G488" s="1"/>
    </row>
    <row r="489" spans="5:7" ht="12.75">
      <c r="E489" s="14"/>
      <c r="F489" s="14"/>
      <c r="G489" s="1"/>
    </row>
    <row r="490" spans="5:7" ht="12.75">
      <c r="E490" s="14"/>
      <c r="F490" s="14"/>
      <c r="G490" s="1"/>
    </row>
    <row r="491" spans="5:7" ht="12.75">
      <c r="E491" s="14"/>
      <c r="F491" s="14"/>
      <c r="G491" s="1"/>
    </row>
    <row r="492" spans="5:7" ht="12.75">
      <c r="E492" s="14"/>
      <c r="F492" s="14"/>
      <c r="G492" s="1"/>
    </row>
    <row r="493" spans="5:7" ht="12.75">
      <c r="E493" s="14"/>
      <c r="F493" s="14"/>
      <c r="G493" s="1"/>
    </row>
    <row r="494" spans="5:7" ht="12.75">
      <c r="E494" s="14"/>
      <c r="F494" s="14"/>
      <c r="G494" s="1"/>
    </row>
    <row r="495" spans="5:7" ht="12.75">
      <c r="E495" s="14"/>
      <c r="F495" s="14"/>
      <c r="G495" s="1"/>
    </row>
    <row r="496" spans="5:7" ht="12.75">
      <c r="E496" s="14"/>
      <c r="F496" s="14"/>
      <c r="G496" s="1"/>
    </row>
    <row r="497" spans="5:7" ht="12.75">
      <c r="E497" s="14"/>
      <c r="F497" s="14"/>
      <c r="G497" s="1"/>
    </row>
    <row r="498" spans="5:7" ht="12.75">
      <c r="E498" s="14"/>
      <c r="F498" s="14"/>
      <c r="G498" s="1"/>
    </row>
    <row r="499" spans="5:7" ht="12.75">
      <c r="E499" s="14"/>
      <c r="F499" s="14"/>
      <c r="G499" s="1"/>
    </row>
    <row r="500" spans="5:7" ht="12.75">
      <c r="E500" s="14"/>
      <c r="F500" s="14"/>
      <c r="G500" s="1"/>
    </row>
    <row r="501" spans="5:7" ht="12.75">
      <c r="E501" s="14"/>
      <c r="F501" s="14"/>
      <c r="G501" s="1"/>
    </row>
    <row r="502" spans="5:7" ht="12.75">
      <c r="E502" s="14"/>
      <c r="F502" s="14"/>
      <c r="G502" s="1"/>
    </row>
    <row r="503" spans="5:7" ht="12.75">
      <c r="E503" s="14"/>
      <c r="F503" s="14"/>
      <c r="G503" s="1"/>
    </row>
    <row r="504" spans="5:7" ht="12.75">
      <c r="E504" s="14"/>
      <c r="F504" s="14"/>
      <c r="G504" s="1"/>
    </row>
    <row r="505" spans="5:7" ht="12.75">
      <c r="E505" s="14"/>
      <c r="F505" s="14"/>
      <c r="G505" s="1"/>
    </row>
    <row r="506" spans="5:7" ht="12.75">
      <c r="E506" s="14"/>
      <c r="F506" s="14"/>
      <c r="G506" s="1"/>
    </row>
    <row r="507" spans="5:7" ht="12.75">
      <c r="E507" s="14"/>
      <c r="F507" s="14"/>
      <c r="G507" s="1"/>
    </row>
    <row r="508" spans="5:7" ht="12.75">
      <c r="E508" s="14"/>
      <c r="F508" s="14"/>
      <c r="G508" s="1"/>
    </row>
    <row r="509" spans="5:7" ht="12.75">
      <c r="E509" s="14"/>
      <c r="F509" s="14"/>
      <c r="G509" s="1"/>
    </row>
    <row r="510" spans="5:7" ht="12.75">
      <c r="E510" s="14"/>
      <c r="F510" s="14"/>
      <c r="G510" s="1"/>
    </row>
    <row r="511" spans="5:7" ht="12.75">
      <c r="E511" s="14"/>
      <c r="F511" s="14"/>
      <c r="G511" s="1"/>
    </row>
    <row r="512" spans="5:7" ht="12.75">
      <c r="E512" s="14"/>
      <c r="F512" s="14"/>
      <c r="G512" s="1"/>
    </row>
    <row r="513" spans="5:7" ht="12.75">
      <c r="E513" s="14"/>
      <c r="F513" s="14"/>
      <c r="G513" s="1"/>
    </row>
    <row r="514" spans="5:7" ht="12.75">
      <c r="E514" s="14"/>
      <c r="F514" s="14"/>
      <c r="G514" s="1"/>
    </row>
    <row r="515" spans="5:7" ht="12.75">
      <c r="E515" s="14"/>
      <c r="F515" s="14"/>
      <c r="G515" s="1"/>
    </row>
    <row r="516" spans="5:7" ht="12.75">
      <c r="E516" s="14"/>
      <c r="F516" s="14"/>
      <c r="G516" s="1"/>
    </row>
    <row r="517" spans="5:7" ht="12.75">
      <c r="E517" s="14"/>
      <c r="F517" s="14"/>
      <c r="G517" s="1"/>
    </row>
    <row r="518" spans="5:7" ht="12.75">
      <c r="E518" s="14"/>
      <c r="F518" s="14"/>
      <c r="G518" s="1"/>
    </row>
    <row r="519" spans="5:7" ht="12.75">
      <c r="E519" s="14"/>
      <c r="F519" s="14"/>
      <c r="G519" s="1"/>
    </row>
    <row r="520" spans="5:7" ht="12.75">
      <c r="E520" s="14"/>
      <c r="F520" s="14"/>
      <c r="G520" s="1"/>
    </row>
    <row r="521" spans="5:7" ht="12.75">
      <c r="E521" s="14"/>
      <c r="F521" s="14"/>
      <c r="G521" s="1"/>
    </row>
    <row r="522" spans="5:7" ht="12.75">
      <c r="E522" s="14"/>
      <c r="F522" s="14"/>
      <c r="G522" s="1"/>
    </row>
    <row r="523" spans="5:7" ht="12.75">
      <c r="E523" s="14"/>
      <c r="F523" s="14"/>
      <c r="G523" s="1"/>
    </row>
    <row r="524" spans="5:7" ht="12.75">
      <c r="E524" s="14"/>
      <c r="F524" s="14"/>
      <c r="G524" s="1"/>
    </row>
    <row r="525" spans="5:7" ht="12.75">
      <c r="E525" s="14"/>
      <c r="F525" s="14"/>
      <c r="G525" s="1"/>
    </row>
    <row r="526" spans="5:7" ht="12.75">
      <c r="E526" s="14"/>
      <c r="F526" s="14"/>
      <c r="G526" s="1"/>
    </row>
    <row r="527" spans="5:7" ht="12.75">
      <c r="E527" s="14"/>
      <c r="F527" s="14"/>
      <c r="G527" s="1"/>
    </row>
    <row r="528" spans="5:7" ht="12.75">
      <c r="E528" s="14"/>
      <c r="F528" s="14"/>
      <c r="G528" s="1"/>
    </row>
    <row r="529" spans="5:7" ht="12.75">
      <c r="E529" s="14"/>
      <c r="F529" s="14"/>
      <c r="G529" s="1"/>
    </row>
    <row r="530" spans="5:7" ht="12.75">
      <c r="E530" s="14"/>
      <c r="F530" s="14"/>
      <c r="G530" s="1"/>
    </row>
    <row r="531" spans="5:7" ht="12.75">
      <c r="E531" s="14"/>
      <c r="F531" s="14"/>
      <c r="G531" s="1"/>
    </row>
    <row r="532" spans="5:7" ht="12.75">
      <c r="E532" s="14"/>
      <c r="F532" s="14"/>
      <c r="G532" s="1"/>
    </row>
    <row r="533" spans="5:7" ht="12.75">
      <c r="E533" s="14"/>
      <c r="F533" s="14"/>
      <c r="G533" s="1"/>
    </row>
    <row r="534" spans="5:7" ht="12.75">
      <c r="E534" s="14"/>
      <c r="F534" s="14"/>
      <c r="G534" s="1"/>
    </row>
    <row r="535" spans="5:7" ht="12.75">
      <c r="E535" s="14"/>
      <c r="F535" s="14"/>
      <c r="G535" s="1"/>
    </row>
    <row r="536" spans="5:7" ht="12.75">
      <c r="E536" s="14"/>
      <c r="F536" s="14"/>
      <c r="G536" s="1"/>
    </row>
    <row r="537" spans="5:7" ht="12.75">
      <c r="E537" s="14"/>
      <c r="F537" s="14"/>
      <c r="G537" s="1"/>
    </row>
    <row r="538" spans="5:7" ht="12.75">
      <c r="E538" s="14"/>
      <c r="F538" s="14"/>
      <c r="G538" s="1"/>
    </row>
    <row r="539" spans="5:7" ht="12.75">
      <c r="E539" s="14"/>
      <c r="F539" s="14"/>
      <c r="G539" s="1"/>
    </row>
    <row r="540" spans="5:7" ht="12.75">
      <c r="E540" s="14"/>
      <c r="F540" s="14"/>
      <c r="G540" s="1"/>
    </row>
    <row r="541" spans="5:7" ht="12.75">
      <c r="E541" s="14"/>
      <c r="F541" s="14"/>
      <c r="G541" s="1"/>
    </row>
    <row r="542" spans="5:7" ht="12.75">
      <c r="E542" s="14"/>
      <c r="F542" s="14"/>
      <c r="G542" s="1"/>
    </row>
    <row r="543" spans="5:7" ht="12.75">
      <c r="E543" s="14"/>
      <c r="F543" s="14"/>
      <c r="G543" s="1"/>
    </row>
    <row r="544" spans="5:7" ht="12.75">
      <c r="E544" s="14"/>
      <c r="F544" s="14"/>
      <c r="G544" s="1"/>
    </row>
    <row r="545" spans="5:7" ht="12.75">
      <c r="E545" s="14"/>
      <c r="F545" s="14"/>
      <c r="G545" s="1"/>
    </row>
    <row r="546" spans="5:7" ht="12.75">
      <c r="E546" s="14"/>
      <c r="F546" s="14"/>
      <c r="G546" s="1"/>
    </row>
    <row r="547" spans="5:7" ht="12.75">
      <c r="E547" s="14"/>
      <c r="F547" s="14"/>
      <c r="G547" s="1"/>
    </row>
    <row r="548" spans="5:7" ht="12.75">
      <c r="E548" s="14"/>
      <c r="F548" s="14"/>
      <c r="G548" s="1"/>
    </row>
    <row r="549" spans="5:7" ht="12.75">
      <c r="E549" s="14"/>
      <c r="F549" s="14"/>
      <c r="G549" s="1"/>
    </row>
    <row r="550" spans="5:7" ht="12.75">
      <c r="E550" s="14"/>
      <c r="F550" s="14"/>
      <c r="G550" s="1"/>
    </row>
    <row r="551" spans="5:7" ht="12.75">
      <c r="E551" s="14"/>
      <c r="F551" s="14"/>
      <c r="G551" s="1"/>
    </row>
    <row r="552" spans="5:7" ht="12.75">
      <c r="E552" s="14"/>
      <c r="F552" s="14"/>
      <c r="G552" s="1"/>
    </row>
    <row r="553" spans="5:7" ht="12.75">
      <c r="E553" s="14"/>
      <c r="F553" s="14"/>
      <c r="G553" s="1"/>
    </row>
    <row r="554" spans="5:7" ht="12.75">
      <c r="E554" s="14"/>
      <c r="F554" s="14"/>
      <c r="G554" s="1"/>
    </row>
    <row r="555" spans="5:7" ht="12.75">
      <c r="E555" s="14"/>
      <c r="F555" s="14"/>
      <c r="G555" s="1"/>
    </row>
    <row r="556" spans="5:7" ht="12.75">
      <c r="E556" s="14"/>
      <c r="F556" s="14"/>
      <c r="G556" s="1"/>
    </row>
    <row r="557" spans="5:7" ht="12.75">
      <c r="E557" s="14"/>
      <c r="F557" s="14"/>
      <c r="G557" s="1"/>
    </row>
    <row r="558" spans="5:7" ht="12.75">
      <c r="E558" s="14"/>
      <c r="F558" s="14"/>
      <c r="G558" s="1"/>
    </row>
    <row r="559" spans="5:7" ht="12.75">
      <c r="E559" s="14"/>
      <c r="F559" s="14"/>
      <c r="G559" s="1"/>
    </row>
    <row r="560" spans="5:7" ht="12.75">
      <c r="E560" s="14"/>
      <c r="F560" s="14"/>
      <c r="G560" s="1"/>
    </row>
    <row r="561" spans="5:7" ht="12.75">
      <c r="E561" s="14"/>
      <c r="F561" s="14"/>
      <c r="G561" s="1"/>
    </row>
    <row r="562" spans="5:7" ht="12.75">
      <c r="E562" s="14"/>
      <c r="F562" s="14"/>
      <c r="G562" s="1"/>
    </row>
    <row r="563" spans="5:7" ht="12.75">
      <c r="E563" s="14"/>
      <c r="F563" s="14"/>
      <c r="G563" s="1"/>
    </row>
    <row r="564" spans="5:7" ht="12.75">
      <c r="E564" s="14"/>
      <c r="F564" s="14"/>
      <c r="G564" s="1"/>
    </row>
    <row r="565" spans="5:7" ht="12.75">
      <c r="E565" s="14"/>
      <c r="F565" s="14"/>
      <c r="G565" s="1"/>
    </row>
    <row r="566" spans="5:7" ht="12.75">
      <c r="E566" s="14"/>
      <c r="F566" s="14"/>
      <c r="G566" s="1"/>
    </row>
    <row r="567" spans="5:7" ht="12.75">
      <c r="E567" s="14"/>
      <c r="F567" s="14"/>
      <c r="G567" s="1"/>
    </row>
    <row r="568" spans="5:7" ht="12.75">
      <c r="E568" s="14"/>
      <c r="F568" s="14"/>
      <c r="G568" s="1"/>
    </row>
    <row r="569" spans="5:7" ht="12.75">
      <c r="E569" s="14"/>
      <c r="F569" s="14"/>
      <c r="G569" s="1"/>
    </row>
    <row r="570" spans="5:7" ht="12.75">
      <c r="E570" s="14"/>
      <c r="F570" s="14"/>
      <c r="G570" s="1"/>
    </row>
    <row r="571" spans="5:7" ht="12.75">
      <c r="E571" s="14"/>
      <c r="F571" s="14"/>
      <c r="G571" s="1"/>
    </row>
    <row r="572" spans="5:7" ht="12.75">
      <c r="E572" s="14"/>
      <c r="F572" s="14"/>
      <c r="G572" s="1"/>
    </row>
    <row r="573" spans="5:7" ht="12.75">
      <c r="E573" s="14"/>
      <c r="F573" s="14"/>
      <c r="G573" s="1"/>
    </row>
    <row r="574" spans="5:7" ht="12.75">
      <c r="E574" s="14"/>
      <c r="F574" s="14"/>
      <c r="G574" s="1"/>
    </row>
    <row r="575" spans="5:7" ht="12.75">
      <c r="E575" s="14"/>
      <c r="F575" s="14"/>
      <c r="G575" s="1"/>
    </row>
    <row r="576" spans="5:7" ht="12.75">
      <c r="E576" s="14"/>
      <c r="F576" s="14"/>
      <c r="G576" s="1"/>
    </row>
    <row r="577" spans="5:7" ht="12.75">
      <c r="E577" s="14"/>
      <c r="F577" s="14"/>
      <c r="G577" s="1"/>
    </row>
    <row r="578" spans="5:7" ht="12.75">
      <c r="E578" s="14"/>
      <c r="F578" s="14"/>
      <c r="G578" s="1"/>
    </row>
    <row r="579" spans="5:7" ht="12.75">
      <c r="E579" s="14"/>
      <c r="F579" s="14"/>
      <c r="G579" s="1"/>
    </row>
    <row r="580" spans="5:7" ht="12.75">
      <c r="E580" s="14"/>
      <c r="F580" s="14"/>
      <c r="G580" s="1"/>
    </row>
    <row r="581" spans="5:7" ht="12.75">
      <c r="E581" s="14"/>
      <c r="F581" s="14"/>
      <c r="G581" s="1"/>
    </row>
    <row r="582" spans="5:7" ht="12.75">
      <c r="E582" s="14"/>
      <c r="F582" s="14"/>
      <c r="G582" s="1"/>
    </row>
    <row r="583" spans="5:7" ht="12.75">
      <c r="E583" s="14"/>
      <c r="F583" s="14"/>
      <c r="G583" s="1"/>
    </row>
    <row r="584" spans="5:7" ht="12.75">
      <c r="E584" s="14"/>
      <c r="F584" s="14"/>
      <c r="G584" s="1"/>
    </row>
    <row r="585" spans="5:7" ht="12.75">
      <c r="E585" s="14"/>
      <c r="F585" s="14"/>
      <c r="G585" s="1"/>
    </row>
    <row r="586" spans="5:7" ht="12.75">
      <c r="E586" s="14"/>
      <c r="F586" s="14"/>
      <c r="G586" s="1"/>
    </row>
    <row r="587" spans="5:7" ht="12.75">
      <c r="E587" s="14"/>
      <c r="F587" s="14"/>
      <c r="G587" s="1"/>
    </row>
    <row r="588" spans="5:7" ht="12.75">
      <c r="E588" s="14"/>
      <c r="F588" s="14"/>
      <c r="G588" s="1"/>
    </row>
    <row r="589" spans="5:7" ht="12.75">
      <c r="E589" s="14"/>
      <c r="F589" s="14"/>
      <c r="G589" s="1"/>
    </row>
    <row r="590" spans="5:7" ht="12.75">
      <c r="E590" s="14"/>
      <c r="F590" s="14"/>
      <c r="G590" s="1"/>
    </row>
    <row r="591" spans="5:7" ht="12.75">
      <c r="E591" s="14"/>
      <c r="F591" s="14"/>
      <c r="G591" s="1"/>
    </row>
    <row r="592" spans="5:7" ht="12.75">
      <c r="E592" s="14"/>
      <c r="F592" s="14"/>
      <c r="G592" s="1"/>
    </row>
    <row r="593" spans="5:7" ht="12.75">
      <c r="E593" s="14"/>
      <c r="F593" s="14"/>
      <c r="G593" s="1"/>
    </row>
    <row r="594" spans="5:7" ht="12.75">
      <c r="E594" s="14"/>
      <c r="F594" s="14"/>
      <c r="G594" s="1"/>
    </row>
    <row r="595" spans="5:7" ht="12.75">
      <c r="E595" s="14"/>
      <c r="F595" s="14"/>
      <c r="G595" s="1"/>
    </row>
    <row r="596" spans="5:7" ht="12.75">
      <c r="E596" s="14"/>
      <c r="F596" s="14"/>
      <c r="G596" s="1"/>
    </row>
    <row r="597" spans="5:7" ht="12.75">
      <c r="E597" s="14"/>
      <c r="F597" s="14"/>
      <c r="G597" s="1"/>
    </row>
    <row r="598" spans="5:7" ht="12.75">
      <c r="E598" s="14"/>
      <c r="F598" s="14"/>
      <c r="G598" s="1"/>
    </row>
    <row r="599" spans="5:7" ht="12.75">
      <c r="E599" s="14"/>
      <c r="F599" s="14"/>
      <c r="G599" s="1"/>
    </row>
    <row r="600" spans="5:7" ht="12.75">
      <c r="E600" s="14"/>
      <c r="F600" s="14"/>
      <c r="G600" s="1"/>
    </row>
    <row r="601" spans="5:7" ht="12.75">
      <c r="E601" s="14"/>
      <c r="F601" s="14"/>
      <c r="G601" s="1"/>
    </row>
    <row r="602" spans="5:7" ht="12.75">
      <c r="E602" s="14"/>
      <c r="F602" s="14"/>
      <c r="G602" s="1"/>
    </row>
    <row r="603" spans="5:7" ht="12.75">
      <c r="E603" s="14"/>
      <c r="F603" s="14"/>
      <c r="G603" s="1"/>
    </row>
    <row r="604" spans="5:7" ht="12.75">
      <c r="E604" s="14"/>
      <c r="F604" s="14"/>
      <c r="G604" s="1"/>
    </row>
    <row r="605" spans="5:7" ht="12.75">
      <c r="E605" s="14"/>
      <c r="F605" s="14"/>
      <c r="G605" s="1"/>
    </row>
    <row r="606" spans="5:7" ht="12.75">
      <c r="E606" s="14"/>
      <c r="F606" s="14"/>
      <c r="G606" s="1"/>
    </row>
    <row r="607" spans="5:7" ht="12.75">
      <c r="E607" s="14"/>
      <c r="F607" s="14"/>
      <c r="G607" s="1"/>
    </row>
    <row r="608" spans="5:7" ht="12.75">
      <c r="E608" s="14"/>
      <c r="F608" s="14"/>
      <c r="G608" s="1"/>
    </row>
    <row r="609" spans="5:7" ht="12.75">
      <c r="E609" s="14"/>
      <c r="F609" s="14"/>
      <c r="G609" s="1"/>
    </row>
    <row r="610" spans="5:7" ht="12.75">
      <c r="E610" s="14"/>
      <c r="F610" s="14"/>
      <c r="G610" s="1"/>
    </row>
    <row r="611" spans="5:7" ht="12.75">
      <c r="E611" s="14"/>
      <c r="F611" s="14"/>
      <c r="G611" s="1"/>
    </row>
    <row r="612" spans="5:7" ht="12.75">
      <c r="E612" s="14"/>
      <c r="F612" s="14"/>
      <c r="G612" s="1"/>
    </row>
    <row r="613" spans="5:7" ht="12.75">
      <c r="E613" s="14"/>
      <c r="F613" s="14"/>
      <c r="G613" s="1"/>
    </row>
    <row r="614" spans="5:7" ht="12.75">
      <c r="E614" s="14"/>
      <c r="F614" s="14"/>
      <c r="G614" s="1"/>
    </row>
    <row r="615" spans="5:7" ht="12.75">
      <c r="E615" s="14"/>
      <c r="F615" s="14"/>
      <c r="G615" s="1"/>
    </row>
    <row r="616" spans="5:7" ht="12.75">
      <c r="E616" s="14"/>
      <c r="F616" s="14"/>
      <c r="G616" s="1"/>
    </row>
    <row r="617" spans="5:7" ht="12.75">
      <c r="E617" s="14"/>
      <c r="F617" s="14"/>
      <c r="G617" s="1"/>
    </row>
    <row r="618" spans="5:7" ht="12.75">
      <c r="E618" s="14"/>
      <c r="F618" s="14"/>
      <c r="G618" s="1"/>
    </row>
    <row r="619" spans="5:7" ht="12.75">
      <c r="E619" s="14"/>
      <c r="F619" s="14"/>
      <c r="G619" s="1"/>
    </row>
    <row r="620" spans="5:7" ht="12.75">
      <c r="E620" s="14"/>
      <c r="F620" s="14"/>
      <c r="G620" s="1"/>
    </row>
    <row r="621" spans="5:7" ht="12.75">
      <c r="E621" s="14"/>
      <c r="F621" s="14"/>
      <c r="G621" s="1"/>
    </row>
    <row r="622" spans="5:7" ht="12.75">
      <c r="E622" s="14"/>
      <c r="F622" s="14"/>
      <c r="G622" s="1"/>
    </row>
    <row r="623" spans="5:7" ht="12.75">
      <c r="E623" s="14"/>
      <c r="F623" s="14"/>
      <c r="G623" s="1"/>
    </row>
    <row r="624" spans="5:7" ht="12.75">
      <c r="E624" s="14"/>
      <c r="F624" s="14"/>
      <c r="G624" s="1"/>
    </row>
    <row r="625" spans="5:7" ht="12.75">
      <c r="E625" s="14"/>
      <c r="F625" s="14"/>
      <c r="G625" s="1"/>
    </row>
    <row r="626" spans="5:7" ht="12.75">
      <c r="E626" s="14"/>
      <c r="F626" s="14"/>
      <c r="G626" s="1"/>
    </row>
    <row r="627" spans="5:7" ht="12.75">
      <c r="E627" s="14"/>
      <c r="F627" s="14"/>
      <c r="G627" s="1"/>
    </row>
    <row r="628" spans="5:7" ht="12.75">
      <c r="E628" s="14"/>
      <c r="F628" s="14"/>
      <c r="G628" s="1"/>
    </row>
    <row r="629" spans="5:7" ht="12.75">
      <c r="E629" s="14"/>
      <c r="F629" s="14"/>
      <c r="G629" s="1"/>
    </row>
    <row r="630" spans="5:7" ht="12.75">
      <c r="E630" s="14"/>
      <c r="F630" s="14"/>
      <c r="G630" s="1"/>
    </row>
    <row r="631" spans="5:7" ht="12.75">
      <c r="E631" s="14"/>
      <c r="F631" s="14"/>
      <c r="G631" s="1"/>
    </row>
    <row r="632" spans="5:7" ht="12.75">
      <c r="E632" s="14"/>
      <c r="F632" s="14"/>
      <c r="G632" s="1"/>
    </row>
    <row r="633" spans="5:7" ht="12.75">
      <c r="E633" s="14"/>
      <c r="F633" s="14"/>
      <c r="G633" s="1"/>
    </row>
    <row r="634" spans="5:7" ht="12.75">
      <c r="E634" s="14"/>
      <c r="F634" s="14"/>
      <c r="G634" s="1"/>
    </row>
    <row r="635" spans="5:7" ht="12.75">
      <c r="E635" s="14"/>
      <c r="F635" s="14"/>
      <c r="G635" s="1"/>
    </row>
    <row r="636" spans="5:7" ht="12.75">
      <c r="E636" s="14"/>
      <c r="F636" s="14"/>
      <c r="G636" s="1"/>
    </row>
    <row r="637" spans="5:7" ht="12.75">
      <c r="E637" s="14"/>
      <c r="F637" s="14"/>
      <c r="G637" s="1"/>
    </row>
    <row r="638" spans="5:7" ht="12.75">
      <c r="E638" s="14"/>
      <c r="F638" s="14"/>
      <c r="G638" s="1"/>
    </row>
    <row r="639" spans="5:7" ht="12.75">
      <c r="E639" s="14"/>
      <c r="F639" s="14"/>
      <c r="G639" s="1"/>
    </row>
    <row r="640" spans="5:7" ht="12.75">
      <c r="E640" s="14"/>
      <c r="F640" s="14"/>
      <c r="G640" s="1"/>
    </row>
    <row r="641" spans="5:7" ht="12.75">
      <c r="E641" s="14"/>
      <c r="F641" s="14"/>
      <c r="G641" s="1"/>
    </row>
    <row r="642" spans="5:7" ht="12.75">
      <c r="E642" s="14"/>
      <c r="F642" s="14"/>
      <c r="G642" s="1"/>
    </row>
    <row r="643" spans="5:7" ht="12.75">
      <c r="E643" s="14"/>
      <c r="F643" s="14"/>
      <c r="G643" s="1"/>
    </row>
    <row r="644" spans="5:7" ht="12.75">
      <c r="E644" s="14"/>
      <c r="F644" s="14"/>
      <c r="G644" s="1"/>
    </row>
    <row r="645" spans="5:7" ht="12.75">
      <c r="E645" s="14"/>
      <c r="F645" s="14"/>
      <c r="G645" s="1"/>
    </row>
    <row r="646" spans="5:7" ht="12.75">
      <c r="E646" s="14"/>
      <c r="F646" s="14"/>
      <c r="G646" s="1"/>
    </row>
    <row r="647" spans="5:7" ht="12.75">
      <c r="E647" s="14"/>
      <c r="F647" s="14"/>
      <c r="G647" s="1"/>
    </row>
    <row r="648" spans="5:7" ht="12.75">
      <c r="E648" s="14"/>
      <c r="F648" s="14"/>
      <c r="G648" s="1"/>
    </row>
    <row r="649" spans="5:7" ht="12.75">
      <c r="E649" s="14"/>
      <c r="F649" s="14"/>
      <c r="G649" s="1"/>
    </row>
    <row r="650" spans="5:7" ht="12.75">
      <c r="E650" s="14"/>
      <c r="F650" s="14"/>
      <c r="G650" s="1"/>
    </row>
    <row r="651" spans="5:7" ht="12.75">
      <c r="E651" s="14"/>
      <c r="F651" s="14"/>
      <c r="G651" s="1"/>
    </row>
    <row r="652" spans="5:7" ht="12.75">
      <c r="E652" s="14"/>
      <c r="F652" s="14"/>
      <c r="G652" s="1"/>
    </row>
    <row r="653" spans="5:7" ht="12.75">
      <c r="E653" s="14"/>
      <c r="F653" s="14"/>
      <c r="G653" s="1"/>
    </row>
    <row r="654" spans="5:7" ht="12.75">
      <c r="E654" s="14"/>
      <c r="F654" s="14"/>
      <c r="G654" s="1"/>
    </row>
    <row r="655" spans="5:7" ht="12.75">
      <c r="E655" s="14"/>
      <c r="F655" s="14"/>
      <c r="G655" s="1"/>
    </row>
    <row r="656" spans="5:7" ht="12.75">
      <c r="E656" s="14"/>
      <c r="F656" s="14"/>
      <c r="G656" s="1"/>
    </row>
    <row r="657" spans="5:7" ht="12.75">
      <c r="E657" s="14"/>
      <c r="F657" s="14"/>
      <c r="G657" s="1"/>
    </row>
    <row r="658" spans="5:7" ht="12.75">
      <c r="E658" s="14"/>
      <c r="F658" s="14"/>
      <c r="G658" s="1"/>
    </row>
    <row r="659" spans="5:7" ht="12.75">
      <c r="E659" s="14"/>
      <c r="F659" s="14"/>
      <c r="G659" s="1"/>
    </row>
    <row r="660" spans="5:7" ht="12.75">
      <c r="E660" s="14"/>
      <c r="F660" s="14"/>
      <c r="G660" s="1"/>
    </row>
    <row r="661" spans="5:7" ht="12.75">
      <c r="E661" s="14"/>
      <c r="F661" s="14"/>
      <c r="G661" s="1"/>
    </row>
    <row r="662" spans="5:7" ht="12.75">
      <c r="E662" s="14"/>
      <c r="F662" s="14"/>
      <c r="G662" s="1"/>
    </row>
    <row r="663" spans="5:7" ht="12.75">
      <c r="E663" s="14"/>
      <c r="F663" s="14"/>
      <c r="G663" s="1"/>
    </row>
    <row r="664" spans="5:7" ht="12.75">
      <c r="E664" s="14"/>
      <c r="F664" s="14"/>
      <c r="G664" s="1"/>
    </row>
    <row r="665" spans="5:7" ht="12.75">
      <c r="E665" s="14"/>
      <c r="F665" s="14"/>
      <c r="G665" s="1"/>
    </row>
    <row r="666" spans="5:7" ht="12.75">
      <c r="E666" s="14"/>
      <c r="F666" s="14"/>
      <c r="G666" s="1"/>
    </row>
    <row r="667" spans="5:7" ht="12.75">
      <c r="E667" s="14"/>
      <c r="F667" s="14"/>
      <c r="G667" s="1"/>
    </row>
    <row r="668" spans="5:7" ht="12.75">
      <c r="E668" s="14"/>
      <c r="F668" s="14"/>
      <c r="G668" s="1"/>
    </row>
    <row r="669" spans="5:7" ht="12.75">
      <c r="E669" s="14"/>
      <c r="F669" s="14"/>
      <c r="G669" s="1"/>
    </row>
    <row r="670" spans="5:7" ht="12.75">
      <c r="E670" s="14"/>
      <c r="F670" s="14"/>
      <c r="G670" s="1"/>
    </row>
    <row r="671" spans="5:7" ht="12.75">
      <c r="E671" s="14"/>
      <c r="F671" s="14"/>
      <c r="G671" s="1"/>
    </row>
    <row r="672" spans="5:7" ht="12.75">
      <c r="E672" s="14"/>
      <c r="F672" s="14"/>
      <c r="G672" s="1"/>
    </row>
    <row r="673" spans="5:7" ht="12.75">
      <c r="E673" s="14"/>
      <c r="F673" s="14"/>
      <c r="G673" s="1"/>
    </row>
    <row r="674" spans="5:7" ht="12.75">
      <c r="E674" s="14"/>
      <c r="F674" s="14"/>
      <c r="G674" s="1"/>
    </row>
    <row r="675" spans="5:7" ht="12.75">
      <c r="E675" s="14"/>
      <c r="F675" s="14"/>
      <c r="G675" s="1"/>
    </row>
    <row r="676" spans="5:7" ht="12.75">
      <c r="E676" s="14"/>
      <c r="F676" s="14"/>
      <c r="G676" s="1"/>
    </row>
    <row r="677" spans="5:7" ht="12.75">
      <c r="E677" s="14"/>
      <c r="F677" s="14"/>
      <c r="G677" s="1"/>
    </row>
    <row r="678" spans="5:7" ht="12.75">
      <c r="E678" s="14"/>
      <c r="F678" s="14"/>
      <c r="G678" s="1"/>
    </row>
    <row r="679" spans="5:7" ht="12.75">
      <c r="E679" s="14"/>
      <c r="F679" s="14"/>
      <c r="G679" s="1"/>
    </row>
    <row r="680" spans="5:7" ht="12.75">
      <c r="E680" s="14"/>
      <c r="F680" s="14"/>
      <c r="G680" s="1"/>
    </row>
    <row r="681" spans="5:7" ht="12.75">
      <c r="E681" s="14"/>
      <c r="F681" s="14"/>
      <c r="G681" s="1"/>
    </row>
    <row r="682" spans="5:7" ht="12.75">
      <c r="E682" s="14"/>
      <c r="F682" s="14"/>
      <c r="G682" s="1"/>
    </row>
    <row r="683" spans="5:7" ht="12.75">
      <c r="E683" s="14"/>
      <c r="F683" s="14"/>
      <c r="G683" s="1"/>
    </row>
    <row r="684" spans="5:7" ht="12.75">
      <c r="E684" s="14"/>
      <c r="F684" s="14"/>
      <c r="G684" s="1"/>
    </row>
    <row r="685" spans="5:7" ht="12.75">
      <c r="E685" s="14"/>
      <c r="F685" s="14"/>
      <c r="G685" s="1"/>
    </row>
    <row r="686" spans="5:7" ht="12.75">
      <c r="E686" s="14"/>
      <c r="F686" s="14"/>
      <c r="G686" s="1"/>
    </row>
    <row r="687" spans="5:7" ht="12.75">
      <c r="E687" s="14"/>
      <c r="F687" s="14"/>
      <c r="G687" s="1"/>
    </row>
    <row r="688" spans="5:7" ht="12.75">
      <c r="E688" s="14"/>
      <c r="F688" s="14"/>
      <c r="G688" s="1"/>
    </row>
    <row r="689" spans="5:7" ht="12.75">
      <c r="E689" s="14"/>
      <c r="F689" s="14"/>
      <c r="G689" s="1"/>
    </row>
    <row r="690" spans="5:7" ht="12.75">
      <c r="E690" s="14"/>
      <c r="F690" s="14"/>
      <c r="G690" s="1"/>
    </row>
    <row r="691" spans="5:7" ht="12.75">
      <c r="E691" s="14"/>
      <c r="F691" s="14"/>
      <c r="G691" s="1"/>
    </row>
    <row r="692" spans="5:7" ht="12.75">
      <c r="E692" s="14"/>
      <c r="F692" s="14"/>
      <c r="G692" s="1"/>
    </row>
    <row r="693" spans="5:7" ht="12.75">
      <c r="E693" s="14"/>
      <c r="F693" s="14"/>
      <c r="G693" s="1"/>
    </row>
    <row r="694" spans="5:7" ht="12.75">
      <c r="E694" s="14"/>
      <c r="F694" s="14"/>
      <c r="G694" s="1"/>
    </row>
    <row r="695" spans="5:7" ht="12.75">
      <c r="E695" s="14"/>
      <c r="F695" s="14"/>
      <c r="G695" s="1"/>
    </row>
    <row r="696" spans="5:7" ht="12.75">
      <c r="E696" s="14"/>
      <c r="F696" s="14"/>
      <c r="G696" s="1"/>
    </row>
    <row r="697" spans="5:7" ht="12.75">
      <c r="E697" s="14"/>
      <c r="F697" s="14"/>
      <c r="G697" s="1"/>
    </row>
    <row r="698" spans="5:7" ht="12.75">
      <c r="E698" s="14"/>
      <c r="F698" s="14"/>
      <c r="G698" s="1"/>
    </row>
    <row r="699" spans="5:7" ht="12.75">
      <c r="E699" s="14"/>
      <c r="F699" s="14"/>
      <c r="G699" s="1"/>
    </row>
    <row r="700" spans="5:7" ht="12.75">
      <c r="E700" s="14"/>
      <c r="F700" s="14"/>
      <c r="G700" s="1"/>
    </row>
    <row r="701" spans="5:7" ht="12.75">
      <c r="E701" s="14"/>
      <c r="F701" s="14"/>
      <c r="G701" s="1"/>
    </row>
    <row r="702" spans="5:7" ht="12.75">
      <c r="E702" s="14"/>
      <c r="F702" s="14"/>
      <c r="G702" s="1"/>
    </row>
    <row r="703" spans="5:7" ht="12.75">
      <c r="E703" s="14"/>
      <c r="F703" s="14"/>
      <c r="G703" s="1"/>
    </row>
    <row r="704" spans="5:7" ht="12.75">
      <c r="E704" s="14"/>
      <c r="F704" s="14"/>
      <c r="G704" s="1"/>
    </row>
    <row r="705" spans="5:7" ht="12.75">
      <c r="E705" s="14"/>
      <c r="F705" s="14"/>
      <c r="G705" s="1"/>
    </row>
    <row r="706" spans="5:7" ht="12.75">
      <c r="E706" s="14"/>
      <c r="F706" s="14"/>
      <c r="G706" s="1"/>
    </row>
    <row r="707" spans="5:7" ht="12.75">
      <c r="E707" s="14"/>
      <c r="F707" s="14"/>
      <c r="G707" s="1"/>
    </row>
    <row r="708" spans="5:7" ht="12.75">
      <c r="E708" s="14"/>
      <c r="F708" s="14"/>
      <c r="G708" s="1"/>
    </row>
    <row r="709" spans="5:7" ht="12.75">
      <c r="E709" s="14"/>
      <c r="F709" s="14"/>
      <c r="G709" s="1"/>
    </row>
    <row r="710" spans="5:7" ht="12.75">
      <c r="E710" s="14"/>
      <c r="F710" s="14"/>
      <c r="G710" s="1"/>
    </row>
    <row r="711" spans="5:7" ht="12.75">
      <c r="E711" s="14"/>
      <c r="F711" s="14"/>
      <c r="G711" s="1"/>
    </row>
    <row r="712" spans="5:7" ht="12.75">
      <c r="E712" s="14"/>
      <c r="F712" s="14"/>
      <c r="G712" s="1"/>
    </row>
    <row r="713" spans="5:7" ht="12.75">
      <c r="E713" s="14"/>
      <c r="F713" s="14"/>
      <c r="G713" s="1"/>
    </row>
    <row r="714" spans="5:7" ht="12.75">
      <c r="E714" s="14"/>
      <c r="F714" s="14"/>
      <c r="G714" s="1"/>
    </row>
    <row r="715" spans="5:7" ht="12.75">
      <c r="E715" s="14"/>
      <c r="F715" s="14"/>
      <c r="G715" s="1"/>
    </row>
    <row r="716" spans="5:7" ht="12.75">
      <c r="E716" s="14"/>
      <c r="F716" s="14"/>
      <c r="G716" s="1"/>
    </row>
    <row r="717" spans="5:7" ht="12.75">
      <c r="E717" s="14"/>
      <c r="F717" s="14"/>
      <c r="G717" s="1"/>
    </row>
    <row r="718" spans="5:7" ht="12.75">
      <c r="E718" s="14"/>
      <c r="F718" s="14"/>
      <c r="G718" s="1"/>
    </row>
    <row r="719" spans="5:7" ht="12.75">
      <c r="E719" s="14"/>
      <c r="F719" s="14"/>
      <c r="G719" s="1"/>
    </row>
    <row r="720" spans="5:7" ht="12.75">
      <c r="E720" s="14"/>
      <c r="F720" s="14"/>
      <c r="G720" s="1"/>
    </row>
    <row r="721" spans="5:7" ht="12.75">
      <c r="E721" s="14"/>
      <c r="F721" s="14"/>
      <c r="G721" s="1"/>
    </row>
    <row r="722" spans="5:7" ht="12.75">
      <c r="E722" s="14"/>
      <c r="F722" s="14"/>
      <c r="G722" s="1"/>
    </row>
    <row r="723" spans="5:7" ht="12.75">
      <c r="E723" s="14"/>
      <c r="F723" s="14"/>
      <c r="G723" s="1"/>
    </row>
    <row r="724" spans="5:7" ht="12.75">
      <c r="E724" s="14"/>
      <c r="F724" s="14"/>
      <c r="G724" s="1"/>
    </row>
    <row r="725" spans="5:7" ht="12.75">
      <c r="E725" s="14"/>
      <c r="F725" s="14"/>
      <c r="G725" s="1"/>
    </row>
    <row r="726" spans="5:7" ht="12.75">
      <c r="E726" s="14"/>
      <c r="F726" s="14"/>
      <c r="G726" s="1"/>
    </row>
    <row r="727" spans="5:7" ht="12.75">
      <c r="E727" s="14"/>
      <c r="F727" s="14"/>
      <c r="G727" s="1"/>
    </row>
    <row r="728" spans="5:7" ht="12.75">
      <c r="E728" s="14"/>
      <c r="F728" s="14"/>
      <c r="G728" s="1"/>
    </row>
    <row r="729" spans="5:7" ht="12.75">
      <c r="E729" s="14"/>
      <c r="F729" s="14"/>
      <c r="G729" s="1"/>
    </row>
    <row r="730" spans="5:7" ht="12.75">
      <c r="E730" s="14"/>
      <c r="F730" s="14"/>
      <c r="G730" s="1"/>
    </row>
    <row r="731" spans="5:7" ht="12.75">
      <c r="E731" s="14"/>
      <c r="F731" s="14"/>
      <c r="G731" s="1"/>
    </row>
    <row r="732" spans="5:7" ht="12.75">
      <c r="E732" s="14"/>
      <c r="F732" s="14"/>
      <c r="G732" s="1"/>
    </row>
    <row r="733" spans="5:7" ht="12.75">
      <c r="E733" s="14"/>
      <c r="F733" s="14"/>
      <c r="G733" s="1"/>
    </row>
    <row r="734" spans="5:7" ht="12.75">
      <c r="E734" s="14"/>
      <c r="F734" s="14"/>
      <c r="G734" s="1"/>
    </row>
    <row r="735" spans="5:7" ht="12.75">
      <c r="E735" s="14"/>
      <c r="F735" s="14"/>
      <c r="G735" s="1"/>
    </row>
    <row r="736" spans="5:7" ht="12.75">
      <c r="E736" s="14"/>
      <c r="F736" s="14"/>
      <c r="G736" s="1"/>
    </row>
    <row r="737" spans="5:7" ht="12.75">
      <c r="E737" s="14"/>
      <c r="F737" s="14"/>
      <c r="G737" s="1"/>
    </row>
    <row r="738" spans="5:7" ht="12.75">
      <c r="E738" s="14"/>
      <c r="F738" s="14"/>
      <c r="G738" s="1"/>
    </row>
    <row r="739" spans="5:7" ht="12.75">
      <c r="E739" s="14"/>
      <c r="F739" s="14"/>
      <c r="G739" s="1"/>
    </row>
    <row r="740" spans="5:7" ht="12.75">
      <c r="E740" s="14"/>
      <c r="F740" s="14"/>
      <c r="G740" s="1"/>
    </row>
    <row r="741" spans="5:7" ht="12.75">
      <c r="E741" s="14"/>
      <c r="F741" s="14"/>
      <c r="G741" s="1"/>
    </row>
    <row r="742" spans="5:7" ht="12.75">
      <c r="E742" s="14"/>
      <c r="F742" s="14"/>
      <c r="G742" s="1"/>
    </row>
    <row r="743" spans="5:7" ht="12.75">
      <c r="E743" s="14"/>
      <c r="F743" s="14"/>
      <c r="G743" s="1"/>
    </row>
    <row r="744" spans="5:7" ht="12.75">
      <c r="E744" s="14"/>
      <c r="F744" s="14"/>
      <c r="G744" s="1"/>
    </row>
    <row r="745" spans="5:7" ht="12.75">
      <c r="E745" s="14"/>
      <c r="F745" s="14"/>
      <c r="G745" s="1"/>
    </row>
    <row r="746" spans="5:7" ht="12.75">
      <c r="E746" s="14"/>
      <c r="F746" s="14"/>
      <c r="G746" s="1"/>
    </row>
    <row r="747" spans="5:7" ht="12.75">
      <c r="E747" s="14"/>
      <c r="F747" s="14"/>
      <c r="G747" s="1"/>
    </row>
    <row r="748" spans="5:7" ht="12.75">
      <c r="E748" s="14"/>
      <c r="F748" s="14"/>
      <c r="G748" s="1"/>
    </row>
    <row r="749" spans="5:7" ht="12.75">
      <c r="E749" s="14"/>
      <c r="F749" s="14"/>
      <c r="G749" s="1"/>
    </row>
    <row r="750" spans="5:7" ht="12.75">
      <c r="E750" s="14"/>
      <c r="F750" s="14"/>
      <c r="G750" s="1"/>
    </row>
    <row r="751" spans="5:7" ht="12.75">
      <c r="E751" s="14"/>
      <c r="F751" s="14"/>
      <c r="G751" s="1"/>
    </row>
    <row r="752" spans="5:7" ht="12.75">
      <c r="E752" s="14"/>
      <c r="F752" s="14"/>
      <c r="G752" s="1"/>
    </row>
    <row r="753" spans="5:7" ht="12.75">
      <c r="E753" s="14"/>
      <c r="F753" s="14"/>
      <c r="G753" s="1"/>
    </row>
    <row r="754" spans="5:7" ht="12.75">
      <c r="E754" s="14"/>
      <c r="F754" s="14"/>
      <c r="G754" s="1"/>
    </row>
    <row r="755" spans="5:7" ht="12.75">
      <c r="E755" s="14"/>
      <c r="F755" s="14"/>
      <c r="G755" s="1"/>
    </row>
    <row r="756" spans="5:7" ht="12.75">
      <c r="E756" s="14"/>
      <c r="F756" s="14"/>
      <c r="G756" s="1"/>
    </row>
    <row r="757" spans="5:7" ht="12.75">
      <c r="E757" s="14"/>
      <c r="F757" s="14"/>
      <c r="G757" s="1"/>
    </row>
    <row r="758" spans="5:7" ht="12.75">
      <c r="E758" s="14"/>
      <c r="F758" s="14"/>
      <c r="G758" s="1"/>
    </row>
    <row r="759" spans="5:7" ht="12.75">
      <c r="E759" s="14"/>
      <c r="F759" s="14"/>
      <c r="G759" s="1"/>
    </row>
    <row r="760" spans="5:7" ht="12.75">
      <c r="E760" s="14"/>
      <c r="F760" s="14"/>
      <c r="G760" s="1"/>
    </row>
    <row r="761" spans="5:7" ht="12.75">
      <c r="E761" s="14"/>
      <c r="F761" s="14"/>
      <c r="G761" s="1"/>
    </row>
    <row r="762" spans="5:7" ht="12.75">
      <c r="E762" s="14"/>
      <c r="F762" s="14"/>
      <c r="G762" s="1"/>
    </row>
    <row r="763" spans="5:7" ht="12.75">
      <c r="E763" s="14"/>
      <c r="F763" s="14"/>
      <c r="G763" s="1"/>
    </row>
    <row r="764" spans="5:7" ht="12.75">
      <c r="E764" s="14"/>
      <c r="F764" s="14"/>
      <c r="G764" s="1"/>
    </row>
    <row r="765" spans="5:7" ht="12.75">
      <c r="E765" s="14"/>
      <c r="F765" s="14"/>
      <c r="G765" s="1"/>
    </row>
    <row r="766" spans="5:7" ht="12.75">
      <c r="E766" s="14"/>
      <c r="F766" s="14"/>
      <c r="G766" s="1"/>
    </row>
    <row r="767" spans="5:7" ht="12.75">
      <c r="E767" s="14"/>
      <c r="F767" s="14"/>
      <c r="G767" s="1"/>
    </row>
    <row r="768" spans="5:7" ht="12.75">
      <c r="E768" s="14"/>
      <c r="F768" s="14"/>
      <c r="G768" s="1"/>
    </row>
    <row r="769" spans="5:7" ht="12.75">
      <c r="E769" s="14"/>
      <c r="F769" s="14"/>
      <c r="G769" s="1"/>
    </row>
    <row r="770" spans="5:7" ht="12.75">
      <c r="E770" s="14"/>
      <c r="F770" s="14"/>
      <c r="G770" s="1"/>
    </row>
    <row r="771" spans="5:7" ht="12.75">
      <c r="E771" s="14"/>
      <c r="F771" s="14"/>
      <c r="G771" s="1"/>
    </row>
    <row r="772" spans="5:7" ht="12.75">
      <c r="E772" s="14"/>
      <c r="F772" s="14"/>
      <c r="G772" s="1"/>
    </row>
    <row r="773" spans="5:7" ht="12.75">
      <c r="E773" s="14"/>
      <c r="F773" s="14"/>
      <c r="G773" s="1"/>
    </row>
    <row r="774" spans="5:7" ht="12.75">
      <c r="E774" s="14"/>
      <c r="F774" s="14"/>
      <c r="G774" s="1"/>
    </row>
    <row r="775" spans="5:7" ht="12.75">
      <c r="E775" s="14"/>
      <c r="F775" s="14"/>
      <c r="G775" s="1"/>
    </row>
    <row r="776" spans="5:7" ht="12.75">
      <c r="E776" s="14"/>
      <c r="F776" s="14"/>
      <c r="G776" s="1"/>
    </row>
    <row r="777" spans="5:7" ht="12.75">
      <c r="E777" s="14"/>
      <c r="F777" s="14"/>
      <c r="G777" s="1"/>
    </row>
    <row r="778" spans="5:7" ht="12.75">
      <c r="E778" s="14"/>
      <c r="F778" s="14"/>
      <c r="G778" s="1"/>
    </row>
    <row r="779" spans="5:7" ht="12.75">
      <c r="E779" s="14"/>
      <c r="F779" s="14"/>
      <c r="G779" s="1"/>
    </row>
    <row r="780" spans="5:7" ht="12.75">
      <c r="E780" s="14"/>
      <c r="F780" s="14"/>
      <c r="G780" s="1"/>
    </row>
    <row r="781" spans="5:7" ht="12.75">
      <c r="E781" s="14"/>
      <c r="F781" s="14"/>
      <c r="G781" s="1"/>
    </row>
    <row r="782" spans="5:7" ht="12.75">
      <c r="E782" s="14"/>
      <c r="F782" s="14"/>
      <c r="G782" s="1"/>
    </row>
    <row r="783" spans="5:7" ht="12.75">
      <c r="E783" s="14"/>
      <c r="F783" s="14"/>
      <c r="G783" s="1"/>
    </row>
    <row r="784" spans="5:7" ht="12.75">
      <c r="E784" s="14"/>
      <c r="F784" s="14"/>
      <c r="G784" s="1"/>
    </row>
    <row r="785" spans="5:7" ht="12.75">
      <c r="E785" s="14"/>
      <c r="F785" s="14"/>
      <c r="G785" s="1"/>
    </row>
    <row r="786" spans="5:7" ht="12.75">
      <c r="E786" s="14"/>
      <c r="F786" s="14"/>
      <c r="G786" s="1"/>
    </row>
    <row r="787" spans="5:7" ht="12.75">
      <c r="E787" s="14"/>
      <c r="F787" s="14"/>
      <c r="G787" s="1"/>
    </row>
    <row r="788" spans="5:7" ht="12.75">
      <c r="E788" s="14"/>
      <c r="F788" s="14"/>
      <c r="G788" s="1"/>
    </row>
    <row r="789" spans="5:7" ht="12.75">
      <c r="E789" s="14"/>
      <c r="F789" s="14"/>
      <c r="G789" s="1"/>
    </row>
    <row r="790" spans="5:7" ht="12.75">
      <c r="E790" s="14"/>
      <c r="F790" s="14"/>
      <c r="G790" s="1"/>
    </row>
    <row r="791" spans="5:7" ht="12.75">
      <c r="E791" s="14"/>
      <c r="F791" s="14"/>
      <c r="G791" s="1"/>
    </row>
    <row r="792" spans="5:7" ht="12.75">
      <c r="E792" s="14"/>
      <c r="F792" s="14"/>
      <c r="G792" s="1"/>
    </row>
    <row r="793" spans="5:7" ht="12.75">
      <c r="E793" s="14"/>
      <c r="F793" s="14"/>
      <c r="G793" s="1"/>
    </row>
    <row r="794" spans="5:7" ht="12.75">
      <c r="E794" s="14"/>
      <c r="F794" s="14"/>
      <c r="G794" s="1"/>
    </row>
    <row r="795" spans="5:7" ht="12.75">
      <c r="E795" s="14"/>
      <c r="F795" s="14"/>
      <c r="G795" s="1"/>
    </row>
    <row r="796" spans="5:7" ht="12.75">
      <c r="E796" s="14"/>
      <c r="F796" s="14"/>
      <c r="G796" s="1"/>
    </row>
    <row r="797" spans="5:7" ht="12.75">
      <c r="E797" s="14"/>
      <c r="F797" s="14"/>
      <c r="G797" s="1"/>
    </row>
    <row r="798" spans="5:7" ht="12.75">
      <c r="E798" s="14"/>
      <c r="F798" s="14"/>
      <c r="G798" s="1"/>
    </row>
    <row r="799" spans="5:7" ht="12.75">
      <c r="E799" s="14"/>
      <c r="F799" s="14"/>
      <c r="G799" s="1"/>
    </row>
    <row r="800" spans="5:7" ht="12.75">
      <c r="E800" s="14"/>
      <c r="F800" s="14"/>
      <c r="G800" s="1"/>
    </row>
    <row r="801" spans="5:7" ht="12.75">
      <c r="E801" s="14"/>
      <c r="F801" s="14"/>
      <c r="G801" s="1"/>
    </row>
    <row r="802" spans="5:7" ht="12.75">
      <c r="E802" s="14"/>
      <c r="F802" s="14"/>
      <c r="G802" s="1"/>
    </row>
    <row r="803" spans="5:7" ht="12.75">
      <c r="E803" s="14"/>
      <c r="F803" s="14"/>
      <c r="G803" s="1"/>
    </row>
    <row r="804" spans="5:7" ht="12.75">
      <c r="E804" s="14"/>
      <c r="F804" s="14"/>
      <c r="G804" s="1"/>
    </row>
    <row r="805" spans="5:7" ht="12.75">
      <c r="E805" s="14"/>
      <c r="F805" s="14"/>
      <c r="G805" s="1"/>
    </row>
    <row r="806" spans="5:7" ht="12.75">
      <c r="E806" s="14"/>
      <c r="F806" s="14"/>
      <c r="G806" s="1"/>
    </row>
    <row r="807" spans="5:7" ht="12.75">
      <c r="E807" s="14"/>
      <c r="F807" s="14"/>
      <c r="G807" s="1"/>
    </row>
    <row r="808" spans="5:7" ht="12.75">
      <c r="E808" s="14"/>
      <c r="F808" s="14"/>
      <c r="G808" s="1"/>
    </row>
    <row r="809" spans="5:7" ht="12.75">
      <c r="E809" s="14"/>
      <c r="F809" s="14"/>
      <c r="G809" s="1"/>
    </row>
    <row r="810" spans="5:7" ht="12.75">
      <c r="E810" s="14"/>
      <c r="F810" s="14"/>
      <c r="G810" s="1"/>
    </row>
    <row r="811" spans="5:7" ht="12.75">
      <c r="E811" s="14"/>
      <c r="F811" s="14"/>
      <c r="G811" s="1"/>
    </row>
    <row r="812" spans="5:7" ht="12.75">
      <c r="E812" s="14"/>
      <c r="F812" s="14"/>
      <c r="G812" s="1"/>
    </row>
    <row r="813" spans="5:7" ht="12.75">
      <c r="E813" s="14"/>
      <c r="F813" s="14"/>
      <c r="G813" s="1"/>
    </row>
    <row r="814" spans="5:7" ht="12.75">
      <c r="E814" s="14"/>
      <c r="F814" s="14"/>
      <c r="G814" s="1"/>
    </row>
    <row r="815" spans="5:7" ht="12.75">
      <c r="E815" s="14"/>
      <c r="F815" s="14"/>
      <c r="G815" s="1"/>
    </row>
    <row r="816" spans="5:7" ht="12.75">
      <c r="E816" s="14"/>
      <c r="F816" s="14"/>
      <c r="G816" s="1"/>
    </row>
    <row r="817" spans="5:7" ht="12.75">
      <c r="E817" s="14"/>
      <c r="F817" s="14"/>
      <c r="G817" s="1"/>
    </row>
    <row r="818" spans="5:7" ht="12.75">
      <c r="E818" s="14"/>
      <c r="F818" s="14"/>
      <c r="G818" s="1"/>
    </row>
    <row r="819" spans="5:7" ht="12.75">
      <c r="E819" s="14"/>
      <c r="F819" s="14"/>
      <c r="G819" s="1"/>
    </row>
    <row r="820" spans="5:7" ht="12.75">
      <c r="E820" s="14"/>
      <c r="F820" s="14"/>
      <c r="G820" s="1"/>
    </row>
    <row r="821" spans="5:7" ht="12.75">
      <c r="E821" s="14"/>
      <c r="F821" s="14"/>
      <c r="G821" s="1"/>
    </row>
    <row r="822" spans="5:7" ht="12.75">
      <c r="E822" s="14"/>
      <c r="F822" s="14"/>
      <c r="G822" s="1"/>
    </row>
    <row r="823" spans="5:7" ht="12.75">
      <c r="E823" s="14"/>
      <c r="F823" s="14"/>
      <c r="G823" s="1"/>
    </row>
    <row r="824" spans="5:7" ht="12.75">
      <c r="E824" s="14"/>
      <c r="F824" s="14"/>
      <c r="G824" s="1"/>
    </row>
    <row r="825" spans="5:7" ht="12.75">
      <c r="E825" s="14"/>
      <c r="F825" s="14"/>
      <c r="G825" s="1"/>
    </row>
    <row r="826" spans="5:7" ht="12.75">
      <c r="E826" s="14"/>
      <c r="F826" s="14"/>
      <c r="G826" s="1"/>
    </row>
    <row r="827" spans="5:7" ht="12.75">
      <c r="E827" s="14"/>
      <c r="F827" s="14"/>
      <c r="G827" s="1"/>
    </row>
    <row r="828" spans="5:7" ht="12.75">
      <c r="E828" s="14"/>
      <c r="F828" s="14"/>
      <c r="G828" s="1"/>
    </row>
    <row r="829" spans="5:7" ht="12.75">
      <c r="E829" s="14"/>
      <c r="F829" s="14"/>
      <c r="G829" s="1"/>
    </row>
    <row r="830" spans="5:7" ht="12.75">
      <c r="E830" s="14"/>
      <c r="F830" s="14"/>
      <c r="G830" s="1"/>
    </row>
    <row r="831" spans="5:7" ht="12.75">
      <c r="E831" s="14"/>
      <c r="F831" s="14"/>
      <c r="G831" s="1"/>
    </row>
    <row r="832" spans="5:7" ht="12.75">
      <c r="E832" s="14"/>
      <c r="F832" s="14"/>
      <c r="G832" s="1"/>
    </row>
    <row r="833" spans="5:7" ht="12.75">
      <c r="E833" s="14"/>
      <c r="F833" s="14"/>
      <c r="G833" s="1"/>
    </row>
    <row r="834" spans="5:7" ht="12.75">
      <c r="E834" s="14"/>
      <c r="F834" s="14"/>
      <c r="G834" s="1"/>
    </row>
    <row r="835" spans="5:7" ht="12.75">
      <c r="E835" s="14"/>
      <c r="F835" s="14"/>
      <c r="G835" s="1"/>
    </row>
    <row r="836" spans="5:7" ht="12.75">
      <c r="E836" s="14"/>
      <c r="F836" s="14"/>
      <c r="G836" s="1"/>
    </row>
    <row r="837" spans="5:7" ht="12.75">
      <c r="E837" s="14"/>
      <c r="F837" s="14"/>
      <c r="G837" s="1"/>
    </row>
    <row r="838" spans="5:7" ht="12.75">
      <c r="E838" s="14"/>
      <c r="F838" s="14"/>
      <c r="G838" s="1"/>
    </row>
    <row r="839" spans="5:7" ht="12.75">
      <c r="E839" s="14"/>
      <c r="F839" s="14"/>
      <c r="G839" s="1"/>
    </row>
    <row r="840" spans="5:7" ht="12.75">
      <c r="E840" s="14"/>
      <c r="F840" s="14"/>
      <c r="G840" s="1"/>
    </row>
    <row r="841" spans="5:7" ht="12.75">
      <c r="E841" s="14"/>
      <c r="F841" s="14"/>
      <c r="G841" s="1"/>
    </row>
    <row r="842" spans="5:7" ht="12.75">
      <c r="E842" s="14"/>
      <c r="F842" s="14"/>
      <c r="G842" s="1"/>
    </row>
    <row r="843" spans="5:7" ht="12.75">
      <c r="E843" s="14"/>
      <c r="F843" s="14"/>
      <c r="G843" s="1"/>
    </row>
    <row r="844" spans="5:7" ht="12.75">
      <c r="E844" s="14"/>
      <c r="F844" s="14"/>
      <c r="G844" s="1"/>
    </row>
    <row r="845" spans="5:7" ht="12.75">
      <c r="E845" s="14"/>
      <c r="F845" s="14"/>
      <c r="G845" s="1"/>
    </row>
    <row r="846" spans="5:7" ht="12.75">
      <c r="E846" s="14"/>
      <c r="F846" s="14"/>
      <c r="G846" s="1"/>
    </row>
    <row r="847" spans="5:7" ht="12.75">
      <c r="E847" s="14"/>
      <c r="F847" s="14"/>
      <c r="G847" s="1"/>
    </row>
    <row r="848" spans="5:7" ht="12.75">
      <c r="E848" s="14"/>
      <c r="F848" s="14"/>
      <c r="G848" s="1"/>
    </row>
    <row r="849" spans="5:7" ht="12.75">
      <c r="E849" s="14"/>
      <c r="F849" s="14"/>
      <c r="G849" s="1"/>
    </row>
    <row r="850" spans="5:7" ht="12.75">
      <c r="E850" s="14"/>
      <c r="F850" s="14"/>
      <c r="G850" s="1"/>
    </row>
    <row r="851" spans="5:7" ht="12.75">
      <c r="E851" s="14"/>
      <c r="F851" s="14"/>
      <c r="G851" s="1"/>
    </row>
    <row r="852" spans="5:7" ht="12.75">
      <c r="E852" s="14"/>
      <c r="F852" s="14"/>
      <c r="G852" s="1"/>
    </row>
    <row r="853" spans="5:7" ht="12.75">
      <c r="E853" s="14"/>
      <c r="F853" s="14"/>
      <c r="G853" s="1"/>
    </row>
    <row r="854" spans="5:7" ht="12.75">
      <c r="E854" s="14"/>
      <c r="F854" s="14"/>
      <c r="G854" s="1"/>
    </row>
    <row r="855" spans="5:7" ht="12.75">
      <c r="E855" s="14"/>
      <c r="F855" s="14"/>
      <c r="G855" s="1"/>
    </row>
    <row r="856" spans="5:7" ht="12.75">
      <c r="E856" s="14"/>
      <c r="F856" s="14"/>
      <c r="G856" s="1"/>
    </row>
    <row r="857" spans="5:7" ht="12.75">
      <c r="E857" s="14"/>
      <c r="F857" s="14"/>
      <c r="G857" s="1"/>
    </row>
    <row r="858" spans="5:7" ht="12.75">
      <c r="E858" s="14"/>
      <c r="F858" s="14"/>
      <c r="G858" s="1"/>
    </row>
    <row r="859" spans="5:7" ht="12.75">
      <c r="E859" s="14"/>
      <c r="F859" s="14"/>
      <c r="G859" s="1"/>
    </row>
    <row r="860" spans="5:7" ht="12.75">
      <c r="E860" s="14"/>
      <c r="F860" s="14"/>
      <c r="G860" s="1"/>
    </row>
    <row r="861" spans="5:7" ht="12.75">
      <c r="E861" s="14"/>
      <c r="F861" s="14"/>
      <c r="G861" s="1"/>
    </row>
    <row r="862" spans="5:7" ht="12.75">
      <c r="E862" s="14"/>
      <c r="F862" s="14"/>
      <c r="G862" s="1"/>
    </row>
    <row r="863" spans="5:7" ht="12.75">
      <c r="E863" s="14"/>
      <c r="F863" s="14"/>
      <c r="G863" s="1"/>
    </row>
    <row r="864" spans="5:7" ht="12.75">
      <c r="E864" s="14"/>
      <c r="F864" s="14"/>
      <c r="G864" s="1"/>
    </row>
    <row r="865" spans="5:7" ht="12.75">
      <c r="E865" s="14"/>
      <c r="F865" s="14"/>
      <c r="G865" s="1"/>
    </row>
    <row r="866" spans="5:7" ht="12.75">
      <c r="E866" s="14"/>
      <c r="F866" s="14"/>
      <c r="G866" s="1"/>
    </row>
    <row r="867" spans="5:7" ht="12.75">
      <c r="E867" s="14"/>
      <c r="F867" s="14"/>
      <c r="G867" s="1"/>
    </row>
    <row r="868" spans="5:7" ht="12.75">
      <c r="E868" s="14"/>
      <c r="F868" s="14"/>
      <c r="G868" s="1"/>
    </row>
    <row r="869" spans="5:7" ht="12.75">
      <c r="E869" s="14"/>
      <c r="F869" s="14"/>
      <c r="G869" s="1"/>
    </row>
    <row r="870" spans="5:7" ht="12.75">
      <c r="E870" s="14"/>
      <c r="F870" s="14"/>
      <c r="G870" s="1"/>
    </row>
    <row r="871" spans="5:7" ht="12.75">
      <c r="E871" s="14"/>
      <c r="F871" s="14"/>
      <c r="G871" s="1"/>
    </row>
    <row r="872" spans="5:7" ht="12.75">
      <c r="E872" s="14"/>
      <c r="F872" s="14"/>
      <c r="G872" s="1"/>
    </row>
    <row r="873" spans="5:7" ht="12.75">
      <c r="E873" s="14"/>
      <c r="F873" s="14"/>
      <c r="G873" s="1"/>
    </row>
    <row r="874" spans="5:7" ht="12.75">
      <c r="E874" s="14"/>
      <c r="F874" s="14"/>
      <c r="G874" s="1"/>
    </row>
    <row r="875" spans="5:7" ht="12.75">
      <c r="E875" s="14"/>
      <c r="F875" s="14"/>
      <c r="G875" s="1"/>
    </row>
    <row r="876" spans="5:7" ht="12.75">
      <c r="E876" s="14"/>
      <c r="F876" s="14"/>
      <c r="G876" s="1"/>
    </row>
    <row r="877" spans="5:7" ht="12.75">
      <c r="E877" s="14"/>
      <c r="F877" s="14"/>
      <c r="G877" s="1"/>
    </row>
    <row r="878" spans="5:7" ht="12.75">
      <c r="E878" s="14"/>
      <c r="F878" s="14"/>
      <c r="G878" s="1"/>
    </row>
    <row r="879" spans="5:7" ht="12.75">
      <c r="E879" s="14"/>
      <c r="F879" s="14"/>
      <c r="G879" s="1"/>
    </row>
    <row r="880" spans="5:7" ht="12.75">
      <c r="E880" s="14"/>
      <c r="F880" s="14"/>
      <c r="G880" s="1"/>
    </row>
    <row r="881" spans="5:7" ht="12.75">
      <c r="E881" s="14"/>
      <c r="F881" s="14"/>
      <c r="G881" s="1"/>
    </row>
    <row r="882" spans="5:7" ht="12.75">
      <c r="E882" s="14"/>
      <c r="F882" s="14"/>
      <c r="G882" s="1"/>
    </row>
    <row r="883" spans="5:7" ht="12.75">
      <c r="E883" s="14"/>
      <c r="F883" s="14"/>
      <c r="G883" s="1"/>
    </row>
    <row r="884" spans="5:7" ht="12.75">
      <c r="E884" s="14"/>
      <c r="F884" s="14"/>
      <c r="G884" s="1"/>
    </row>
    <row r="885" spans="5:7" ht="12.75">
      <c r="E885" s="14"/>
      <c r="F885" s="14"/>
      <c r="G885" s="1"/>
    </row>
    <row r="886" spans="5:7" ht="12.75">
      <c r="E886" s="14"/>
      <c r="F886" s="14"/>
      <c r="G886" s="1"/>
    </row>
    <row r="887" spans="5:7" ht="12.75">
      <c r="E887" s="14"/>
      <c r="F887" s="14"/>
      <c r="G887" s="1"/>
    </row>
    <row r="888" spans="5:7" ht="12.75">
      <c r="E888" s="14"/>
      <c r="F888" s="14"/>
      <c r="G888" s="1"/>
    </row>
    <row r="889" spans="5:7" ht="12.75">
      <c r="E889" s="14"/>
      <c r="F889" s="14"/>
      <c r="G889" s="1"/>
    </row>
    <row r="890" spans="5:7" ht="12.75">
      <c r="E890" s="14"/>
      <c r="F890" s="14"/>
      <c r="G890" s="1"/>
    </row>
    <row r="891" spans="5:7" ht="12.75">
      <c r="E891" s="14"/>
      <c r="F891" s="14"/>
      <c r="G891" s="1"/>
    </row>
    <row r="892" spans="5:7" ht="12.75">
      <c r="E892" s="14"/>
      <c r="F892" s="14"/>
      <c r="G892" s="1"/>
    </row>
    <row r="893" spans="5:7" ht="12.75">
      <c r="E893" s="14"/>
      <c r="F893" s="14"/>
      <c r="G893" s="1"/>
    </row>
    <row r="894" spans="5:7" ht="12.75">
      <c r="E894" s="14"/>
      <c r="F894" s="14"/>
      <c r="G894" s="1"/>
    </row>
    <row r="895" spans="5:7" ht="12.75">
      <c r="E895" s="14"/>
      <c r="F895" s="14"/>
      <c r="G895" s="1"/>
    </row>
    <row r="896" spans="5:7" ht="12.75">
      <c r="E896" s="14"/>
      <c r="F896" s="14"/>
      <c r="G896" s="1"/>
    </row>
    <row r="897" spans="5:7" ht="12.75">
      <c r="E897" s="14"/>
      <c r="F897" s="14"/>
      <c r="G897" s="1"/>
    </row>
    <row r="898" spans="5:7" ht="12.75">
      <c r="E898" s="14"/>
      <c r="F898" s="14"/>
      <c r="G898" s="1"/>
    </row>
    <row r="899" spans="5:7" ht="12.75">
      <c r="E899" s="14"/>
      <c r="F899" s="14"/>
      <c r="G899" s="1"/>
    </row>
    <row r="900" spans="5:7" ht="12.75">
      <c r="E900" s="14"/>
      <c r="F900" s="14"/>
      <c r="G900" s="1"/>
    </row>
    <row r="901" spans="5:7" ht="12.75">
      <c r="E901" s="14"/>
      <c r="F901" s="14"/>
      <c r="G901" s="1"/>
    </row>
    <row r="902" spans="5:7" ht="12.75">
      <c r="E902" s="14"/>
      <c r="F902" s="14"/>
      <c r="G902" s="1"/>
    </row>
    <row r="903" spans="5:7" ht="12.75">
      <c r="E903" s="14"/>
      <c r="F903" s="14"/>
      <c r="G903" s="1"/>
    </row>
    <row r="904" spans="5:7" ht="12.75">
      <c r="E904" s="14"/>
      <c r="F904" s="14"/>
      <c r="G904" s="1"/>
    </row>
    <row r="905" spans="5:7" ht="12.75">
      <c r="E905" s="14"/>
      <c r="F905" s="14"/>
      <c r="G905" s="1"/>
    </row>
    <row r="906" spans="5:7" ht="12.75">
      <c r="E906" s="14"/>
      <c r="F906" s="14"/>
      <c r="G906" s="1"/>
    </row>
    <row r="907" spans="5:7" ht="12.75">
      <c r="E907" s="14"/>
      <c r="F907" s="14"/>
      <c r="G907" s="1"/>
    </row>
    <row r="908" spans="5:7" ht="12.75">
      <c r="E908" s="14"/>
      <c r="F908" s="14"/>
      <c r="G908" s="1"/>
    </row>
    <row r="909" spans="5:7" ht="12.75">
      <c r="E909" s="14"/>
      <c r="F909" s="14"/>
      <c r="G909" s="1"/>
    </row>
    <row r="910" spans="5:7" ht="12.75">
      <c r="E910" s="14"/>
      <c r="F910" s="14"/>
      <c r="G910" s="1"/>
    </row>
    <row r="911" spans="5:7" ht="12.75">
      <c r="E911" s="14"/>
      <c r="F911" s="14"/>
      <c r="G911" s="1"/>
    </row>
    <row r="912" spans="5:7" ht="12.75">
      <c r="E912" s="14"/>
      <c r="F912" s="14"/>
      <c r="G912" s="1"/>
    </row>
    <row r="913" spans="5:7" ht="12.75">
      <c r="E913" s="14"/>
      <c r="F913" s="14"/>
      <c r="G913" s="1"/>
    </row>
    <row r="914" spans="5:7" ht="12.75">
      <c r="E914" s="14"/>
      <c r="F914" s="14"/>
      <c r="G914" s="1"/>
    </row>
    <row r="915" spans="5:7" ht="12.75">
      <c r="E915" s="14"/>
      <c r="F915" s="14"/>
      <c r="G915" s="1"/>
    </row>
    <row r="916" spans="5:7" ht="12.75">
      <c r="E916" s="14"/>
      <c r="F916" s="14"/>
      <c r="G916" s="1"/>
    </row>
    <row r="917" spans="5:7" ht="12.75">
      <c r="E917" s="14"/>
      <c r="F917" s="14"/>
      <c r="G917" s="1"/>
    </row>
    <row r="918" spans="5:7" ht="12.75">
      <c r="E918" s="14"/>
      <c r="F918" s="14"/>
      <c r="G918" s="1"/>
    </row>
    <row r="919" spans="5:7" ht="12.75">
      <c r="E919" s="14"/>
      <c r="F919" s="14"/>
      <c r="G919" s="1"/>
    </row>
    <row r="920" spans="5:7" ht="12.75">
      <c r="E920" s="14"/>
      <c r="F920" s="14"/>
      <c r="G920" s="1"/>
    </row>
    <row r="921" spans="5:7" ht="12.75">
      <c r="E921" s="14"/>
      <c r="F921" s="14"/>
      <c r="G921" s="1"/>
    </row>
    <row r="922" spans="5:7" ht="12.75">
      <c r="E922" s="14"/>
      <c r="F922" s="14"/>
      <c r="G922" s="1"/>
    </row>
    <row r="923" spans="5:7" ht="12.75">
      <c r="E923" s="14"/>
      <c r="F923" s="14"/>
      <c r="G923" s="1"/>
    </row>
    <row r="924" spans="5:7" ht="12.75">
      <c r="E924" s="14"/>
      <c r="F924" s="14"/>
      <c r="G924" s="1"/>
    </row>
    <row r="925" spans="5:7" ht="12.75">
      <c r="E925" s="14"/>
      <c r="F925" s="14"/>
      <c r="G925" s="1"/>
    </row>
    <row r="926" spans="5:7" ht="12.75">
      <c r="E926" s="14"/>
      <c r="F926" s="14"/>
      <c r="G926" s="1"/>
    </row>
    <row r="927" spans="5:7" ht="12.75">
      <c r="E927" s="14"/>
      <c r="F927" s="14"/>
      <c r="G927" s="1"/>
    </row>
    <row r="928" spans="5:7" ht="12.75">
      <c r="E928" s="14"/>
      <c r="F928" s="14"/>
      <c r="G928" s="1"/>
    </row>
    <row r="929" spans="5:7" ht="12.75">
      <c r="E929" s="14"/>
      <c r="F929" s="14"/>
      <c r="G929" s="1"/>
    </row>
    <row r="930" spans="5:7" ht="12.75">
      <c r="E930" s="14"/>
      <c r="F930" s="14"/>
      <c r="G930" s="1"/>
    </row>
    <row r="931" spans="5:7" ht="12.75">
      <c r="E931" s="14"/>
      <c r="F931" s="14"/>
      <c r="G931" s="1"/>
    </row>
    <row r="932" spans="5:7" ht="12.75">
      <c r="E932" s="14"/>
      <c r="F932" s="14"/>
      <c r="G932" s="1"/>
    </row>
    <row r="933" spans="5:7" ht="12.75">
      <c r="E933" s="14"/>
      <c r="F933" s="14"/>
      <c r="G933" s="1"/>
    </row>
    <row r="934" spans="5:7" ht="12.75">
      <c r="E934" s="14"/>
      <c r="F934" s="14"/>
      <c r="G934" s="1"/>
    </row>
    <row r="935" spans="5:7" ht="12.75">
      <c r="E935" s="14"/>
      <c r="F935" s="14"/>
      <c r="G935" s="1"/>
    </row>
    <row r="936" spans="5:7" ht="12.75">
      <c r="E936" s="14"/>
      <c r="F936" s="14"/>
      <c r="G936" s="1"/>
    </row>
    <row r="937" spans="5:7" ht="12.75">
      <c r="E937" s="14"/>
      <c r="F937" s="14"/>
      <c r="G937" s="1"/>
    </row>
    <row r="938" spans="5:7" ht="12.75">
      <c r="E938" s="14"/>
      <c r="F938" s="14"/>
      <c r="G938" s="1"/>
    </row>
    <row r="939" spans="5:7" ht="12.75">
      <c r="E939" s="14"/>
      <c r="F939" s="14"/>
      <c r="G939" s="1"/>
    </row>
    <row r="940" spans="5:7" ht="12.75">
      <c r="E940" s="14"/>
      <c r="F940" s="14"/>
      <c r="G940" s="1"/>
    </row>
    <row r="941" spans="5:7" ht="12.75">
      <c r="E941" s="14"/>
      <c r="F941" s="14"/>
      <c r="G941" s="1"/>
    </row>
    <row r="942" spans="5:7" ht="12.75">
      <c r="E942" s="14"/>
      <c r="F942" s="14"/>
      <c r="G942" s="1"/>
    </row>
    <row r="943" spans="5:7" ht="12.75">
      <c r="E943" s="14"/>
      <c r="F943" s="14"/>
      <c r="G943" s="1"/>
    </row>
    <row r="944" spans="5:7" ht="12.75">
      <c r="E944" s="14"/>
      <c r="F944" s="14"/>
      <c r="G944" s="1"/>
    </row>
    <row r="945" spans="5:7" ht="12.75">
      <c r="E945" s="14"/>
      <c r="F945" s="14"/>
      <c r="G945" s="1"/>
    </row>
    <row r="946" spans="5:7" ht="12.75">
      <c r="E946" s="14"/>
      <c r="F946" s="14"/>
      <c r="G946" s="1"/>
    </row>
    <row r="947" spans="5:7" ht="12.75">
      <c r="E947" s="14"/>
      <c r="F947" s="14"/>
      <c r="G947" s="1"/>
    </row>
    <row r="948" spans="5:7" ht="12.75">
      <c r="E948" s="14"/>
      <c r="F948" s="14"/>
      <c r="G948" s="1"/>
    </row>
    <row r="949" spans="5:7" ht="12.75">
      <c r="E949" s="14"/>
      <c r="F949" s="14"/>
      <c r="G949" s="1"/>
    </row>
    <row r="950" spans="5:7" ht="12.75">
      <c r="E950" s="14"/>
      <c r="F950" s="14"/>
      <c r="G950" s="1"/>
    </row>
    <row r="951" spans="5:7" ht="12.75">
      <c r="E951" s="14"/>
      <c r="F951" s="14"/>
      <c r="G951" s="1"/>
    </row>
    <row r="952" spans="5:7" ht="12.75">
      <c r="E952" s="14"/>
      <c r="F952" s="14"/>
      <c r="G952" s="1"/>
    </row>
    <row r="953" spans="5:7" ht="12.75">
      <c r="E953" s="14"/>
      <c r="F953" s="14"/>
      <c r="G953" s="1"/>
    </row>
    <row r="954" spans="5:7" ht="12.75">
      <c r="E954" s="14"/>
      <c r="F954" s="14"/>
      <c r="G954" s="1"/>
    </row>
    <row r="955" spans="5:7" ht="12.75">
      <c r="E955" s="14"/>
      <c r="F955" s="14"/>
      <c r="G955" s="1"/>
    </row>
    <row r="956" spans="5:7" ht="12.75">
      <c r="E956" s="14"/>
      <c r="F956" s="14"/>
      <c r="G956" s="1"/>
    </row>
    <row r="957" spans="5:7" ht="12.75">
      <c r="E957" s="14"/>
      <c r="F957" s="14"/>
      <c r="G957" s="1"/>
    </row>
    <row r="958" spans="5:7" ht="12.75">
      <c r="E958" s="14"/>
      <c r="F958" s="14"/>
      <c r="G958" s="1"/>
    </row>
    <row r="959" spans="5:7" ht="12.75">
      <c r="E959" s="14"/>
      <c r="F959" s="14"/>
      <c r="G959" s="1"/>
    </row>
    <row r="960" spans="5:7" ht="12.75">
      <c r="E960" s="14"/>
      <c r="F960" s="14"/>
      <c r="G960" s="1"/>
    </row>
    <row r="961" spans="5:7" ht="12.75">
      <c r="E961" s="14"/>
      <c r="F961" s="14"/>
      <c r="G961" s="1"/>
    </row>
    <row r="962" spans="5:7" ht="12.75">
      <c r="E962" s="14"/>
      <c r="F962" s="14"/>
      <c r="G962" s="1"/>
    </row>
    <row r="963" spans="5:7" ht="12.75">
      <c r="E963" s="14"/>
      <c r="F963" s="14"/>
      <c r="G963" s="1"/>
    </row>
    <row r="964" spans="5:7" ht="12.75">
      <c r="E964" s="14"/>
      <c r="F964" s="14"/>
      <c r="G964" s="1"/>
    </row>
    <row r="965" spans="5:7" ht="12.75">
      <c r="E965" s="14"/>
      <c r="F965" s="14"/>
      <c r="G965" s="1"/>
    </row>
    <row r="966" spans="5:7" ht="12.75">
      <c r="E966" s="14"/>
      <c r="F966" s="14"/>
      <c r="G966" s="1"/>
    </row>
    <row r="967" spans="5:7" ht="12.75">
      <c r="E967" s="14"/>
      <c r="F967" s="14"/>
      <c r="G967" s="1"/>
    </row>
    <row r="968" spans="5:7" ht="12.75">
      <c r="E968" s="14"/>
      <c r="F968" s="14"/>
      <c r="G968" s="1"/>
    </row>
    <row r="969" spans="5:7" ht="12.75">
      <c r="E969" s="14"/>
      <c r="F969" s="14"/>
      <c r="G969" s="1"/>
    </row>
    <row r="970" spans="5:7" ht="12.75">
      <c r="E970" s="14"/>
      <c r="F970" s="14"/>
      <c r="G970" s="1"/>
    </row>
    <row r="971" spans="5:7" ht="12.75">
      <c r="E971" s="14"/>
      <c r="F971" s="14"/>
      <c r="G971" s="1"/>
    </row>
    <row r="972" spans="5:7" ht="12.75">
      <c r="E972" s="14"/>
      <c r="F972" s="14"/>
      <c r="G972" s="1"/>
    </row>
    <row r="973" spans="5:7" ht="12.75">
      <c r="E973" s="14"/>
      <c r="F973" s="14"/>
      <c r="G973" s="1"/>
    </row>
    <row r="974" spans="5:7" ht="12.75">
      <c r="E974" s="14"/>
      <c r="F974" s="14"/>
      <c r="G974" s="1"/>
    </row>
    <row r="975" spans="5:7" ht="12.75">
      <c r="E975" s="14"/>
      <c r="F975" s="14"/>
      <c r="G975" s="1"/>
    </row>
    <row r="976" spans="5:7" ht="12.75">
      <c r="E976" s="14"/>
      <c r="F976" s="14"/>
      <c r="G976" s="1"/>
    </row>
    <row r="977" spans="5:7" ht="12.75">
      <c r="E977" s="14"/>
      <c r="F977" s="14"/>
      <c r="G977" s="1"/>
    </row>
    <row r="978" spans="5:7" ht="12.75">
      <c r="E978" s="14"/>
      <c r="F978" s="14"/>
      <c r="G978" s="1"/>
    </row>
    <row r="979" spans="5:7" ht="12.75">
      <c r="E979" s="14"/>
      <c r="F979" s="14"/>
      <c r="G979" s="1"/>
    </row>
    <row r="980" spans="5:7" ht="12.75">
      <c r="E980" s="14"/>
      <c r="F980" s="14"/>
      <c r="G980" s="1"/>
    </row>
    <row r="981" spans="5:7" ht="12.75">
      <c r="E981" s="14"/>
      <c r="F981" s="14"/>
      <c r="G981" s="1"/>
    </row>
    <row r="982" spans="5:7" ht="12.75">
      <c r="E982" s="14"/>
      <c r="F982" s="14"/>
      <c r="G982" s="1"/>
    </row>
    <row r="983" spans="5:7" ht="12.75">
      <c r="E983" s="14"/>
      <c r="F983" s="14"/>
      <c r="G983" s="1"/>
    </row>
    <row r="984" spans="5:7" ht="12.75">
      <c r="E984" s="14"/>
      <c r="F984" s="14"/>
      <c r="G984" s="1"/>
    </row>
    <row r="985" spans="5:7" ht="12.75">
      <c r="E985" s="14"/>
      <c r="F985" s="14"/>
      <c r="G985" s="1"/>
    </row>
    <row r="986" spans="5:7" ht="12.75">
      <c r="E986" s="14"/>
      <c r="F986" s="14"/>
      <c r="G986" s="1"/>
    </row>
    <row r="987" spans="5:7" ht="12.75">
      <c r="E987" s="14"/>
      <c r="F987" s="14"/>
      <c r="G987" s="1"/>
    </row>
    <row r="988" spans="5:7" ht="12.75">
      <c r="E988" s="14"/>
      <c r="F988" s="14"/>
      <c r="G988" s="1"/>
    </row>
    <row r="989" spans="5:7" ht="12.75">
      <c r="E989" s="14"/>
      <c r="F989" s="14"/>
      <c r="G989" s="1"/>
    </row>
    <row r="990" spans="5:7" ht="12.75">
      <c r="E990" s="14"/>
      <c r="F990" s="14"/>
      <c r="G990" s="1"/>
    </row>
    <row r="991" spans="5:7" ht="12.75">
      <c r="E991" s="14"/>
      <c r="F991" s="14"/>
      <c r="G991" s="1"/>
    </row>
    <row r="992" spans="5:7" ht="12.75">
      <c r="E992" s="14"/>
      <c r="F992" s="14"/>
      <c r="G992" s="1"/>
    </row>
    <row r="993" spans="5:7" ht="12.75">
      <c r="E993" s="14"/>
      <c r="F993" s="14"/>
      <c r="G993" s="1"/>
    </row>
    <row r="994" spans="5:7" ht="12.75">
      <c r="E994" s="14"/>
      <c r="F994" s="14"/>
      <c r="G994" s="1"/>
    </row>
    <row r="995" spans="5:7" ht="12.75">
      <c r="E995" s="14"/>
      <c r="F995" s="14"/>
      <c r="G995" s="1"/>
    </row>
    <row r="996" spans="5:7" ht="12.75">
      <c r="E996" s="14"/>
      <c r="F996" s="14"/>
      <c r="G996" s="1"/>
    </row>
    <row r="997" spans="5:7" ht="12.75">
      <c r="E997" s="14"/>
      <c r="F997" s="14"/>
      <c r="G997" s="1"/>
    </row>
    <row r="998" spans="5:7" ht="12.75">
      <c r="E998" s="14"/>
      <c r="F998" s="14"/>
      <c r="G998" s="1"/>
    </row>
    <row r="999" spans="5:7" ht="12.75">
      <c r="E999" s="14"/>
      <c r="F999" s="14"/>
      <c r="G999" s="1"/>
    </row>
  </sheetData>
  <mergeCells count="33">
    <mergeCell ref="A2:A14"/>
    <mergeCell ref="B9:B10"/>
    <mergeCell ref="B11:B14"/>
    <mergeCell ref="B17:B18"/>
    <mergeCell ref="B19:B21"/>
    <mergeCell ref="B77:B78"/>
    <mergeCell ref="B81:B83"/>
    <mergeCell ref="B84:B88"/>
    <mergeCell ref="B24:B25"/>
    <mergeCell ref="B26:B27"/>
    <mergeCell ref="B28:B30"/>
    <mergeCell ref="B33:B34"/>
    <mergeCell ref="B43:B45"/>
    <mergeCell ref="B50:B52"/>
    <mergeCell ref="B53:B55"/>
    <mergeCell ref="B56:B57"/>
    <mergeCell ref="B61:B62"/>
    <mergeCell ref="B63:B65"/>
    <mergeCell ref="B66:B69"/>
    <mergeCell ref="B71:B73"/>
    <mergeCell ref="A81:A89"/>
    <mergeCell ref="A17:A23"/>
    <mergeCell ref="A24:A31"/>
    <mergeCell ref="A33:A34"/>
    <mergeCell ref="A35:A38"/>
    <mergeCell ref="A39:A42"/>
    <mergeCell ref="A43:A47"/>
    <mergeCell ref="A48:A49"/>
    <mergeCell ref="A50:A65"/>
    <mergeCell ref="A66:A70"/>
    <mergeCell ref="A71:A76"/>
    <mergeCell ref="A77:A78"/>
    <mergeCell ref="A79:A80"/>
  </mergeCells>
  <phoneticPr fontId="1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BM23"/>
  <sheetViews>
    <sheetView workbookViewId="0"/>
  </sheetViews>
  <sheetFormatPr defaultColWidth="12.7109375" defaultRowHeight="15.75" customHeight="1"/>
  <sheetData>
    <row r="1" spans="1:54" ht="26.25">
      <c r="A1" s="16" t="s">
        <v>374</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row>
    <row r="2" spans="1:54" ht="12.7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row>
    <row r="3" spans="1:54" ht="12.75">
      <c r="A3" s="18" t="s">
        <v>375</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row>
    <row r="4" spans="1:54" ht="12.75">
      <c r="A4" s="17"/>
      <c r="B4" s="17"/>
      <c r="C4" s="17"/>
      <c r="D4" s="17"/>
      <c r="E4" s="17"/>
      <c r="F4" s="17"/>
      <c r="G4" s="17"/>
      <c r="H4" s="19">
        <v>17808810</v>
      </c>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row>
    <row r="5" spans="1:54" ht="12.75">
      <c r="A5" s="17" t="s">
        <v>376</v>
      </c>
      <c r="B5" s="17"/>
      <c r="C5" s="17"/>
      <c r="D5" s="17"/>
      <c r="E5" s="17"/>
      <c r="F5" s="17"/>
      <c r="G5" s="17"/>
      <c r="H5" s="20"/>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row>
    <row r="6" spans="1:54" ht="12.75">
      <c r="A6" s="33" t="s">
        <v>377</v>
      </c>
      <c r="B6" s="34"/>
      <c r="C6" s="34"/>
      <c r="D6" s="34"/>
      <c r="E6" s="34"/>
      <c r="F6" s="34"/>
      <c r="G6" s="35"/>
      <c r="H6" s="20"/>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row>
    <row r="7" spans="1:54" ht="12.75">
      <c r="A7" s="36"/>
      <c r="B7" s="37"/>
      <c r="C7" s="37"/>
      <c r="D7" s="37"/>
      <c r="E7" s="37"/>
      <c r="F7" s="37"/>
      <c r="G7" s="38"/>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row>
    <row r="8" spans="1:54" ht="12.75">
      <c r="A8" s="33" t="s">
        <v>378</v>
      </c>
      <c r="B8" s="34"/>
      <c r="C8" s="34"/>
      <c r="D8" s="34"/>
      <c r="E8" s="34"/>
      <c r="F8" s="34"/>
      <c r="G8" s="35"/>
      <c r="H8" s="19" t="s">
        <v>379</v>
      </c>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row>
    <row r="9" spans="1:54" ht="12.75">
      <c r="A9" s="36"/>
      <c r="B9" s="37"/>
      <c r="C9" s="37"/>
      <c r="D9" s="37"/>
      <c r="E9" s="37"/>
      <c r="F9" s="37"/>
      <c r="G9" s="38"/>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row>
    <row r="10" spans="1:54" ht="12.75">
      <c r="A10" s="33" t="s">
        <v>380</v>
      </c>
      <c r="B10" s="34"/>
      <c r="C10" s="34"/>
      <c r="D10" s="34"/>
      <c r="E10" s="34"/>
      <c r="F10" s="34"/>
      <c r="G10" s="35"/>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row>
    <row r="11" spans="1:54" ht="12.75">
      <c r="A11" s="36"/>
      <c r="B11" s="37"/>
      <c r="C11" s="37"/>
      <c r="D11" s="37"/>
      <c r="E11" s="37"/>
      <c r="F11" s="37"/>
      <c r="G11" s="38"/>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row>
    <row r="12" spans="1:54" ht="12.7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row>
    <row r="13" spans="1:54" ht="12.75">
      <c r="A13" s="33" t="s">
        <v>381</v>
      </c>
      <c r="B13" s="34"/>
      <c r="C13" s="34"/>
      <c r="D13" s="34"/>
      <c r="E13" s="34"/>
      <c r="F13" s="34"/>
      <c r="G13" s="34"/>
      <c r="H13" s="35"/>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row>
    <row r="14" spans="1:54" ht="12.75">
      <c r="A14" s="39"/>
      <c r="B14" s="40"/>
      <c r="C14" s="40"/>
      <c r="D14" s="40"/>
      <c r="E14" s="40"/>
      <c r="F14" s="40"/>
      <c r="G14" s="40"/>
      <c r="H14" s="41"/>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row>
    <row r="15" spans="1:54" ht="12.75">
      <c r="A15" s="36"/>
      <c r="B15" s="37"/>
      <c r="C15" s="37"/>
      <c r="D15" s="37"/>
      <c r="E15" s="37"/>
      <c r="F15" s="37"/>
      <c r="G15" s="37"/>
      <c r="H15" s="38"/>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row>
    <row r="16" spans="1:54" ht="12.75">
      <c r="A16" s="33" t="s">
        <v>382</v>
      </c>
      <c r="B16" s="34"/>
      <c r="C16" s="34"/>
      <c r="D16" s="34"/>
      <c r="E16" s="34"/>
      <c r="F16" s="34"/>
      <c r="G16" s="34"/>
      <c r="H16" s="35"/>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row>
    <row r="17" spans="1:65" ht="12.75">
      <c r="A17" s="36"/>
      <c r="B17" s="37"/>
      <c r="C17" s="37"/>
      <c r="D17" s="37"/>
      <c r="E17" s="37"/>
      <c r="F17" s="37"/>
      <c r="G17" s="37"/>
      <c r="H17" s="38"/>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row>
    <row r="18" spans="1:65" ht="12.75">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row>
    <row r="19" spans="1:65" ht="12.75">
      <c r="A19" s="21" t="s">
        <v>383</v>
      </c>
      <c r="B19" s="21"/>
      <c r="C19" s="21"/>
      <c r="D19" s="21" t="s">
        <v>384</v>
      </c>
      <c r="E19" s="21" t="s">
        <v>385</v>
      </c>
      <c r="F19" s="21"/>
      <c r="G19" s="21" t="s">
        <v>386</v>
      </c>
      <c r="H19" s="21" t="s">
        <v>387</v>
      </c>
      <c r="I19" s="21" t="s">
        <v>388</v>
      </c>
      <c r="J19" s="21" t="s">
        <v>389</v>
      </c>
      <c r="K19" s="21" t="s">
        <v>390</v>
      </c>
      <c r="L19" s="21" t="s">
        <v>391</v>
      </c>
      <c r="M19" s="21" t="s">
        <v>392</v>
      </c>
      <c r="N19" s="21" t="s">
        <v>393</v>
      </c>
      <c r="O19" s="21" t="s">
        <v>394</v>
      </c>
      <c r="P19" s="21"/>
      <c r="Q19" s="21" t="s">
        <v>395</v>
      </c>
      <c r="R19" s="21" t="s">
        <v>396</v>
      </c>
      <c r="S19" s="21" t="s">
        <v>397</v>
      </c>
      <c r="T19" s="21" t="s">
        <v>398</v>
      </c>
      <c r="U19" s="21" t="s">
        <v>399</v>
      </c>
      <c r="V19" s="21"/>
      <c r="W19" s="21" t="s">
        <v>400</v>
      </c>
      <c r="X19" s="21" t="s">
        <v>401</v>
      </c>
      <c r="Y19" s="21" t="s">
        <v>402</v>
      </c>
      <c r="Z19" s="21" t="s">
        <v>403</v>
      </c>
      <c r="AA19" s="21" t="s">
        <v>404</v>
      </c>
      <c r="AB19" s="21" t="s">
        <v>405</v>
      </c>
      <c r="AC19" s="21" t="s">
        <v>406</v>
      </c>
      <c r="AD19" s="21" t="s">
        <v>407</v>
      </c>
      <c r="AE19" s="21" t="s">
        <v>408</v>
      </c>
      <c r="AF19" s="21" t="s">
        <v>409</v>
      </c>
      <c r="AG19" s="21" t="s">
        <v>410</v>
      </c>
      <c r="AH19" s="21"/>
      <c r="AI19" s="21"/>
      <c r="AJ19" s="21" t="s">
        <v>411</v>
      </c>
      <c r="AK19" s="21" t="s">
        <v>412</v>
      </c>
      <c r="AL19" s="21" t="s">
        <v>413</v>
      </c>
      <c r="AM19" s="21"/>
      <c r="AN19" s="21" t="s">
        <v>414</v>
      </c>
      <c r="AO19" s="21" t="s">
        <v>415</v>
      </c>
      <c r="AP19" s="21" t="s">
        <v>416</v>
      </c>
      <c r="AQ19" s="21" t="s">
        <v>417</v>
      </c>
      <c r="AR19" s="21"/>
      <c r="AS19" s="21"/>
      <c r="AT19" s="21" t="s">
        <v>418</v>
      </c>
      <c r="AU19" s="21" t="s">
        <v>419</v>
      </c>
      <c r="AV19" s="21" t="s">
        <v>420</v>
      </c>
      <c r="AW19" s="21" t="s">
        <v>421</v>
      </c>
      <c r="AX19" s="21"/>
      <c r="AY19" s="21"/>
      <c r="AZ19" s="21"/>
      <c r="BA19" s="21"/>
      <c r="BB19" s="21"/>
      <c r="BC19" s="22"/>
      <c r="BD19" s="22"/>
      <c r="BE19" s="22"/>
      <c r="BF19" s="22"/>
      <c r="BG19" s="22"/>
      <c r="BH19" s="22"/>
      <c r="BI19" s="22"/>
      <c r="BJ19" s="22"/>
      <c r="BK19" s="22"/>
      <c r="BL19" s="22"/>
      <c r="BM19" s="22"/>
    </row>
    <row r="20" spans="1:65" ht="12.75" hidden="1">
      <c r="A20" s="15" t="s">
        <v>422</v>
      </c>
      <c r="C20" s="15" t="s">
        <v>423</v>
      </c>
      <c r="D20" s="15" t="s">
        <v>424</v>
      </c>
      <c r="E20" s="15" t="s">
        <v>425</v>
      </c>
      <c r="G20" s="15" t="s">
        <v>426</v>
      </c>
      <c r="H20" s="15" t="s">
        <v>427</v>
      </c>
      <c r="I20" s="15" t="s">
        <v>428</v>
      </c>
      <c r="J20" s="15" t="s">
        <v>429</v>
      </c>
      <c r="K20" s="15" t="s">
        <v>430</v>
      </c>
      <c r="L20" s="15" t="s">
        <v>431</v>
      </c>
      <c r="M20" s="15" t="s">
        <v>432</v>
      </c>
      <c r="N20" s="15" t="s">
        <v>433</v>
      </c>
      <c r="O20" s="15" t="s">
        <v>434</v>
      </c>
      <c r="Q20" s="15" t="s">
        <v>435</v>
      </c>
      <c r="R20" s="15" t="s">
        <v>436</v>
      </c>
      <c r="S20" s="15" t="s">
        <v>437</v>
      </c>
      <c r="T20" s="15" t="s">
        <v>438</v>
      </c>
      <c r="U20" s="15" t="s">
        <v>439</v>
      </c>
      <c r="W20" s="15" t="s">
        <v>440</v>
      </c>
      <c r="X20" s="15" t="s">
        <v>441</v>
      </c>
      <c r="Y20" s="15" t="s">
        <v>442</v>
      </c>
      <c r="Z20" s="15" t="s">
        <v>443</v>
      </c>
      <c r="AA20" s="15" t="s">
        <v>444</v>
      </c>
      <c r="AB20" s="15" t="s">
        <v>445</v>
      </c>
      <c r="AC20" s="15" t="s">
        <v>446</v>
      </c>
      <c r="AD20" s="15" t="s">
        <v>447</v>
      </c>
      <c r="AE20" s="15" t="s">
        <v>448</v>
      </c>
      <c r="AF20" s="15" t="s">
        <v>449</v>
      </c>
      <c r="AG20" s="15" t="s">
        <v>450</v>
      </c>
      <c r="AJ20" s="15" t="s">
        <v>451</v>
      </c>
      <c r="AK20" s="15" t="s">
        <v>452</v>
      </c>
      <c r="AL20" s="15" t="s">
        <v>453</v>
      </c>
      <c r="AN20" s="15" t="s">
        <v>454</v>
      </c>
      <c r="AO20" s="15" t="s">
        <v>455</v>
      </c>
      <c r="AP20" s="15" t="s">
        <v>456</v>
      </c>
      <c r="AQ20" s="15" t="s">
        <v>457</v>
      </c>
      <c r="AR20" s="15" t="s">
        <v>458</v>
      </c>
      <c r="AS20" s="15" t="s">
        <v>459</v>
      </c>
      <c r="AT20" s="15" t="s">
        <v>460</v>
      </c>
      <c r="AU20" s="15" t="s">
        <v>461</v>
      </c>
      <c r="AV20" s="15" t="s">
        <v>462</v>
      </c>
      <c r="AW20" s="15" t="s">
        <v>463</v>
      </c>
    </row>
    <row r="21" spans="1:65" ht="12.75">
      <c r="A21" s="23" t="s">
        <v>464</v>
      </c>
      <c r="B21" s="23"/>
      <c r="C21" s="23"/>
      <c r="D21" s="23" t="str">
        <f ca="1">IFERROR(__xludf.DUMMYFUNCTION("ARRAY_CONSTRAIN(split(CELL(""ADDRESS"",zsupermetrics_o7NhhOJbMVhJPGO9Eye2FrVLorS6l4),""!""),1,1)"),"[Supermetrics]자율일정 오카방'")</f>
        <v>[Supermetrics]자율일정 오카방'</v>
      </c>
      <c r="E21" s="23" t="e">
        <f ca="1">CELL("ADDRESS",zsupermetrics_o7NhhOJbMVhJPGO9Eye2FrVLorS6l4)&amp;":"&amp;ADDRESS(ROW(zsupermetrics_o7NhhOJbMVhJPGO9Eye2FrVLorS6l4)+ROWS(zsupermetrics_o7NhhOJbMVhJPGO9Eye2FrVLorS6l4)-1,COLUMN(zsupermetrics_o7NhhOJbMVhJPGO9Eye2FrVLorS6l4)+COLUMNS(zsupermetrics_o7NhhOJbMVhJPGO9Eye2FrVLorS6l4)-1)</f>
        <v>#REF!</v>
      </c>
      <c r="F21" s="23"/>
      <c r="G21" s="24">
        <v>44993.509027777778</v>
      </c>
      <c r="H21" s="24">
        <v>46181.423854166664</v>
      </c>
      <c r="I21" s="25" t="s">
        <v>465</v>
      </c>
      <c r="J21" s="23">
        <v>1780880960025</v>
      </c>
      <c r="K21" s="23" t="b">
        <v>0</v>
      </c>
      <c r="L21" s="23">
        <v>2</v>
      </c>
      <c r="M21" s="23" t="s">
        <v>466</v>
      </c>
      <c r="N21" s="23"/>
      <c r="O21" s="23" t="s">
        <v>467</v>
      </c>
      <c r="P21" s="23"/>
      <c r="Q21" s="23" t="s">
        <v>468</v>
      </c>
      <c r="R21" s="23"/>
      <c r="S21" s="23"/>
      <c r="T21" s="23"/>
      <c r="U21" s="23"/>
      <c r="V21" s="23"/>
      <c r="W21" s="23" t="s">
        <v>469</v>
      </c>
      <c r="X21" s="23" t="s">
        <v>469</v>
      </c>
      <c r="Y21" s="23" t="s">
        <v>469</v>
      </c>
      <c r="Z21" s="23" t="s">
        <v>469</v>
      </c>
      <c r="AA21" s="23" t="s">
        <v>469</v>
      </c>
      <c r="AB21" s="23"/>
      <c r="AC21" s="23"/>
      <c r="AD21" s="23">
        <v>1000</v>
      </c>
      <c r="AE21" s="23">
        <v>10</v>
      </c>
      <c r="AF21" s="23" t="s">
        <v>469</v>
      </c>
      <c r="AG21" s="23" t="s">
        <v>470</v>
      </c>
      <c r="AH21" s="23"/>
      <c r="AI21" s="23"/>
      <c r="AJ21" s="23"/>
      <c r="AK21" s="23"/>
      <c r="AL21" s="23"/>
      <c r="AM21" s="23"/>
      <c r="AN21" s="23" t="s">
        <v>471</v>
      </c>
      <c r="AO21" s="23" t="s">
        <v>472</v>
      </c>
      <c r="AP21" s="26" t="s">
        <v>473</v>
      </c>
      <c r="AQ21" s="23"/>
      <c r="AR21" s="23"/>
      <c r="AS21" s="23"/>
      <c r="AT21" s="23"/>
      <c r="AU21" s="23" t="s">
        <v>474</v>
      </c>
      <c r="AV21" s="23"/>
      <c r="AW21" s="23">
        <v>1</v>
      </c>
      <c r="AX21" s="23"/>
    </row>
    <row r="22" spans="1:65" ht="12.75">
      <c r="A22" s="23" t="s">
        <v>475</v>
      </c>
      <c r="B22" s="23"/>
      <c r="C22" s="23"/>
      <c r="D22" s="23" t="str">
        <f ca="1">IFERROR(__xludf.DUMMYFUNCTION("ARRAY_CONSTRAIN(split(CELL(""ADDRESS"",zsupermetrics_2JA3jNnJVA321LGylaOEBURAKWONBW),""!""),1,1)"),"[Supermetrics]자율일정캠프 리스트'")</f>
        <v>[Supermetrics]자율일정캠프 리스트'</v>
      </c>
      <c r="E22" s="23" t="e">
        <f ca="1">CELL("ADDRESS",zsupermetrics_2JA3jNnJVA321LGylaOEBURAKWONBW)&amp;":"&amp;ADDRESS(ROW(zsupermetrics_2JA3jNnJVA321LGylaOEBURAKWONBW)+ROWS(zsupermetrics_2JA3jNnJVA321LGylaOEBURAKWONBW)-1,COLUMN(zsupermetrics_2JA3jNnJVA321LGylaOEBURAKWONBW)+COLUMNS(zsupermetrics_2JA3jNnJVA321LGylaOEBURAKWONBW)-1)</f>
        <v>#REF!</v>
      </c>
      <c r="F22" s="23"/>
      <c r="G22" s="24">
        <v>45007.184791666667</v>
      </c>
      <c r="H22" s="24">
        <v>46181.424398148149</v>
      </c>
      <c r="I22" s="25" t="s">
        <v>465</v>
      </c>
      <c r="J22" s="23">
        <v>1780880960025</v>
      </c>
      <c r="K22" s="23" t="b">
        <v>0</v>
      </c>
      <c r="L22" s="23">
        <v>56</v>
      </c>
      <c r="M22" s="23" t="s">
        <v>466</v>
      </c>
      <c r="N22" s="23"/>
      <c r="O22" s="23" t="s">
        <v>467</v>
      </c>
      <c r="P22" s="23"/>
      <c r="Q22" s="23" t="s">
        <v>468</v>
      </c>
      <c r="R22" s="23"/>
      <c r="S22" s="23"/>
      <c r="T22" s="23"/>
      <c r="U22" s="23"/>
      <c r="V22" s="23"/>
      <c r="W22" s="23" t="s">
        <v>469</v>
      </c>
      <c r="X22" s="23" t="s">
        <v>469</v>
      </c>
      <c r="Y22" s="23" t="s">
        <v>469</v>
      </c>
      <c r="Z22" s="23" t="s">
        <v>469</v>
      </c>
      <c r="AA22" s="23" t="s">
        <v>469</v>
      </c>
      <c r="AB22" s="23"/>
      <c r="AC22" s="23"/>
      <c r="AD22" s="23">
        <v>1000</v>
      </c>
      <c r="AE22" s="23">
        <v>10</v>
      </c>
      <c r="AF22" s="23" t="s">
        <v>469</v>
      </c>
      <c r="AG22" s="23" t="s">
        <v>470</v>
      </c>
      <c r="AH22" s="23"/>
      <c r="AI22" s="23"/>
      <c r="AJ22" s="23"/>
      <c r="AK22" s="23"/>
      <c r="AL22" s="23"/>
      <c r="AM22" s="23"/>
      <c r="AN22" s="23" t="s">
        <v>476</v>
      </c>
      <c r="AO22" s="23"/>
      <c r="AP22" s="26" t="s">
        <v>477</v>
      </c>
      <c r="AQ22" s="23"/>
      <c r="AR22" s="23"/>
      <c r="AS22" s="23"/>
      <c r="AT22" s="23"/>
      <c r="AU22" s="23" t="s">
        <v>474</v>
      </c>
      <c r="AV22" s="23"/>
      <c r="AW22" s="23">
        <v>2</v>
      </c>
      <c r="AX22" s="23"/>
    </row>
    <row r="23" spans="1:65" ht="12.75">
      <c r="A23" s="23" t="s">
        <v>478</v>
      </c>
      <c r="B23" s="23"/>
      <c r="C23" s="23"/>
      <c r="D23" s="23" t="str">
        <f ca="1">IFERROR(__xludf.DUMMYFUNCTION("ARRAY_CONSTRAIN(split(CELL(""ADDRESS"",zsupermetrics_nHg3hd1jrNF1fLg4cBzcetv6tpBwoa),""!""),1,1)"),"[Supermetrics]진로부트캠프 리스트'")</f>
        <v>[Supermetrics]진로부트캠프 리스트'</v>
      </c>
      <c r="E23" s="23" t="e">
        <f ca="1">CELL("ADDRESS",zsupermetrics_nHg3hd1jrNF1fLg4cBzcetv6tpBwoa)&amp;":"&amp;ADDRESS(ROW(zsupermetrics_nHg3hd1jrNF1fLg4cBzcetv6tpBwoa)+ROWS(zsupermetrics_nHg3hd1jrNF1fLg4cBzcetv6tpBwoa)-1,COLUMN(zsupermetrics_nHg3hd1jrNF1fLg4cBzcetv6tpBwoa)+COLUMNS(zsupermetrics_nHg3hd1jrNF1fLg4cBzcetv6tpBwoa)-1)</f>
        <v>#REF!</v>
      </c>
      <c r="F23" s="23"/>
      <c r="G23" s="24">
        <v>45012.390787037039</v>
      </c>
      <c r="H23" s="24">
        <v>46181.424085648148</v>
      </c>
      <c r="I23" s="25" t="s">
        <v>465</v>
      </c>
      <c r="J23" s="23">
        <v>1780880960025</v>
      </c>
      <c r="K23" s="23" t="b">
        <v>0</v>
      </c>
      <c r="L23" s="23">
        <v>1</v>
      </c>
      <c r="M23" s="23" t="s">
        <v>466</v>
      </c>
      <c r="N23" s="23"/>
      <c r="O23" s="23" t="s">
        <v>467</v>
      </c>
      <c r="P23" s="23"/>
      <c r="Q23" s="23" t="s">
        <v>468</v>
      </c>
      <c r="R23" s="23"/>
      <c r="S23" s="23"/>
      <c r="T23" s="23"/>
      <c r="U23" s="23"/>
      <c r="V23" s="23"/>
      <c r="W23" s="23" t="s">
        <v>469</v>
      </c>
      <c r="X23" s="23" t="s">
        <v>469</v>
      </c>
      <c r="Y23" s="23" t="s">
        <v>469</v>
      </c>
      <c r="Z23" s="23" t="s">
        <v>469</v>
      </c>
      <c r="AA23" s="23" t="s">
        <v>469</v>
      </c>
      <c r="AB23" s="23"/>
      <c r="AC23" s="23"/>
      <c r="AD23" s="23"/>
      <c r="AE23" s="23"/>
      <c r="AF23" s="23" t="s">
        <v>469</v>
      </c>
      <c r="AG23" s="23" t="s">
        <v>470</v>
      </c>
      <c r="AH23" s="23"/>
      <c r="AI23" s="23"/>
      <c r="AJ23" s="23"/>
      <c r="AK23" s="23"/>
      <c r="AL23" s="23"/>
      <c r="AM23" s="23"/>
      <c r="AN23" s="23" t="s">
        <v>479</v>
      </c>
      <c r="AO23" s="23"/>
      <c r="AP23" s="26" t="s">
        <v>480</v>
      </c>
      <c r="AQ23" s="23"/>
      <c r="AR23" s="23"/>
      <c r="AS23" s="23"/>
      <c r="AT23" s="23"/>
      <c r="AU23" s="23" t="s">
        <v>474</v>
      </c>
      <c r="AV23" s="23"/>
      <c r="AW23" s="23">
        <v>3</v>
      </c>
      <c r="AX23" s="23"/>
    </row>
  </sheetData>
  <mergeCells count="5">
    <mergeCell ref="A6:G7"/>
    <mergeCell ref="A8:G9"/>
    <mergeCell ref="A10:G11"/>
    <mergeCell ref="A13:H15"/>
    <mergeCell ref="A16:H17"/>
  </mergeCells>
  <phoneticPr fontId="15" type="noConversion"/>
  <pageMargins left="0.7" right="0.7" top="0.75" bottom="0.75" header="0.3" footer="0.3"/>
  <pageSetup paperSize="9" orientation="portrait" verticalDpi="0" copies="2"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 지정된 범위</vt:lpstr>
      </vt:variant>
      <vt:variant>
        <vt:i4>3</vt:i4>
      </vt:variant>
    </vt:vector>
  </HeadingPairs>
  <TitlesOfParts>
    <vt:vector size="6" baseType="lpstr">
      <vt:lpstr>진로부트캠프 리스트_250306</vt:lpstr>
      <vt:lpstr>진로부트캠프 리스트</vt:lpstr>
      <vt:lpstr>SupermetricsQueries</vt:lpstr>
      <vt:lpstr>zsupermetrics_forceRefresh</vt:lpstr>
      <vt:lpstr>zsupermetrics_refreshAll</vt:lpstr>
      <vt:lpstr>zsupermetrics_refreshAllSilent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2026-06-08T02:06:58Z</dcterms:created>
  <dcterms:modified xsi:type="dcterms:W3CDTF">2026-06-08T02:42:40Z</dcterms:modified>
</cp:coreProperties>
</file>